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上网" sheetId="1" r:id="rId1"/>
  </sheets>
  <definedNames>
    <definedName name="_xlnm.Print_Titles" localSheetId="0">'上网'!$2:$2</definedName>
  </definedNames>
  <calcPr fullCalcOnLoad="1"/>
</workbook>
</file>

<file path=xl/sharedStrings.xml><?xml version="1.0" encoding="utf-8"?>
<sst xmlns="http://schemas.openxmlformats.org/spreadsheetml/2006/main" count="275" uniqueCount="152">
  <si>
    <t>安徽省高速公路路政支队2020年度
事业单位公开招聘笔试成绩表</t>
  </si>
  <si>
    <t>准考证号</t>
  </si>
  <si>
    <t>职测分数</t>
  </si>
  <si>
    <t>综合分数</t>
  </si>
  <si>
    <t>专业分数</t>
  </si>
  <si>
    <t>笔试成绩</t>
  </si>
  <si>
    <t>岗位代码</t>
  </si>
  <si>
    <t>备注</t>
  </si>
  <si>
    <r>
      <rPr>
        <sz val="10"/>
        <rFont val="宋体"/>
        <family val="0"/>
      </rPr>
      <t>计数</t>
    </r>
  </si>
  <si>
    <t>1134300102410</t>
  </si>
  <si>
    <t>3000196</t>
  </si>
  <si>
    <t>1134300102414</t>
  </si>
  <si>
    <t>1134300102416</t>
  </si>
  <si>
    <t>1134300102411</t>
  </si>
  <si>
    <t>1134300102409</t>
  </si>
  <si>
    <t>1134300102412</t>
  </si>
  <si>
    <t>1134300102417</t>
  </si>
  <si>
    <t>1134300102422</t>
  </si>
  <si>
    <t>3000197</t>
  </si>
  <si>
    <t>1134300102424</t>
  </si>
  <si>
    <t>1134300102425</t>
  </si>
  <si>
    <t>1134300102428</t>
  </si>
  <si>
    <t>1134300102507</t>
  </si>
  <si>
    <t>3000198</t>
  </si>
  <si>
    <t>1134300102504</t>
  </si>
  <si>
    <t>1134300102503</t>
  </si>
  <si>
    <t>1134300102508</t>
  </si>
  <si>
    <t>1134300102521</t>
  </si>
  <si>
    <t>3000199</t>
  </si>
  <si>
    <t>1134300102517</t>
  </si>
  <si>
    <t>1134300102514</t>
  </si>
  <si>
    <t>1134300102513</t>
  </si>
  <si>
    <t>1134300102522</t>
  </si>
  <si>
    <t>1134300102511</t>
  </si>
  <si>
    <t>1134300102512</t>
  </si>
  <si>
    <t>1134300102528</t>
  </si>
  <si>
    <t>3000200</t>
  </si>
  <si>
    <t>1134300102527</t>
  </si>
  <si>
    <t>1134300102529</t>
  </si>
  <si>
    <t>1134300102526</t>
  </si>
  <si>
    <t>1134300102605</t>
  </si>
  <si>
    <t>1134300102607</t>
  </si>
  <si>
    <t>1134300102606</t>
  </si>
  <si>
    <t>1134300102530</t>
  </si>
  <si>
    <t>1134300102602</t>
  </si>
  <si>
    <t>1134300102613</t>
  </si>
  <si>
    <t>3000201</t>
  </si>
  <si>
    <t>1134300102625</t>
  </si>
  <si>
    <t>1134300102611</t>
  </si>
  <si>
    <t>1134300102617</t>
  </si>
  <si>
    <t>1134300102612</t>
  </si>
  <si>
    <t>1134300102702</t>
  </si>
  <si>
    <t>3000202</t>
  </si>
  <si>
    <t>1134300102630</t>
  </si>
  <si>
    <t>1134300102627</t>
  </si>
  <si>
    <t>1134300102629</t>
  </si>
  <si>
    <t>1134300102715</t>
  </si>
  <si>
    <t>1134300102628</t>
  </si>
  <si>
    <t>1134300102708</t>
  </si>
  <si>
    <t>1134300102711</t>
  </si>
  <si>
    <t>1134300102719</t>
  </si>
  <si>
    <t>3000203</t>
  </si>
  <si>
    <t>1134300102920</t>
  </si>
  <si>
    <t>1134300103030</t>
  </si>
  <si>
    <t>1134300102722</t>
  </si>
  <si>
    <t>1134300103011</t>
  </si>
  <si>
    <t>1134300102902</t>
  </si>
  <si>
    <t>1134300103203</t>
  </si>
  <si>
    <t>1134300103205</t>
  </si>
  <si>
    <t>1134300102814</t>
  </si>
  <si>
    <t>1134300102812</t>
  </si>
  <si>
    <t>1134300102907</t>
  </si>
  <si>
    <t>1134300103102</t>
  </si>
  <si>
    <t>1134300102728</t>
  </si>
  <si>
    <t>1134300102729</t>
  </si>
  <si>
    <t>1134300103121</t>
  </si>
  <si>
    <t>1134300103001</t>
  </si>
  <si>
    <t>1134300102927</t>
  </si>
  <si>
    <t>1134300102829</t>
  </si>
  <si>
    <t>1134300102803</t>
  </si>
  <si>
    <t>1134300103128</t>
  </si>
  <si>
    <t>1134300103003</t>
  </si>
  <si>
    <t>1134300102827</t>
  </si>
  <si>
    <t>1134300102904</t>
  </si>
  <si>
    <t>1134300103005</t>
  </si>
  <si>
    <t>1134300103108</t>
  </si>
  <si>
    <t>1134300103202</t>
  </si>
  <si>
    <t>1134300103120</t>
  </si>
  <si>
    <t>1134300103027</t>
  </si>
  <si>
    <t>1134300102818</t>
  </si>
  <si>
    <t>1134300102830</t>
  </si>
  <si>
    <t>1134300102826</t>
  </si>
  <si>
    <t>1134300103123</t>
  </si>
  <si>
    <t>1134300103002</t>
  </si>
  <si>
    <t>1134300103025</t>
  </si>
  <si>
    <t>1134300103130</t>
  </si>
  <si>
    <t>1134300102718</t>
  </si>
  <si>
    <t>1134300102724</t>
  </si>
  <si>
    <t>1134300102823</t>
  </si>
  <si>
    <t>1134300102922</t>
  </si>
  <si>
    <t>1134300103024</t>
  </si>
  <si>
    <t>1134300103201</t>
  </si>
  <si>
    <t>1134300103110</t>
  </si>
  <si>
    <t>1134300102921</t>
  </si>
  <si>
    <t>1134300102805</t>
  </si>
  <si>
    <t>1134300103023</t>
  </si>
  <si>
    <t>1134300102725</t>
  </si>
  <si>
    <t>1134300102801</t>
  </si>
  <si>
    <t>1134300103119</t>
  </si>
  <si>
    <t>1134300103305</t>
  </si>
  <si>
    <t>3000204</t>
  </si>
  <si>
    <t>1134300103506</t>
  </si>
  <si>
    <t>1134300103513</t>
  </si>
  <si>
    <t>1134300103321</t>
  </si>
  <si>
    <t>1134300103508</t>
  </si>
  <si>
    <t>1134300103309</t>
  </si>
  <si>
    <t>1134300103208</t>
  </si>
  <si>
    <t>1134300103408</t>
  </si>
  <si>
    <t>1134300103317</t>
  </si>
  <si>
    <t>1134300103226</t>
  </si>
  <si>
    <t>1134300103211</t>
  </si>
  <si>
    <t>1134300103327</t>
  </si>
  <si>
    <t>1134300103329</t>
  </si>
  <si>
    <t>1134300103413</t>
  </si>
  <si>
    <t>1134300103229</t>
  </si>
  <si>
    <t>1134300103412</t>
  </si>
  <si>
    <t>1134300103505</t>
  </si>
  <si>
    <t>1134300103423</t>
  </si>
  <si>
    <t>1134300103304</t>
  </si>
  <si>
    <t>1134300103228</t>
  </si>
  <si>
    <t>1134300103511</t>
  </si>
  <si>
    <t>1134300103311</t>
  </si>
  <si>
    <t>1134300103319</t>
  </si>
  <si>
    <t>1134300103222</t>
  </si>
  <si>
    <t>1134300103502</t>
  </si>
  <si>
    <t>1134300103401</t>
  </si>
  <si>
    <t>1134300103217</t>
  </si>
  <si>
    <t>1134300103415</t>
  </si>
  <si>
    <t>1134300103216</t>
  </si>
  <si>
    <t>1134300103212</t>
  </si>
  <si>
    <t>1134300103509</t>
  </si>
  <si>
    <t>1134300103425</t>
  </si>
  <si>
    <t>1134300103404</t>
  </si>
  <si>
    <t>1134300103521</t>
  </si>
  <si>
    <t>3000205</t>
  </si>
  <si>
    <t>1134300103524</t>
  </si>
  <si>
    <t>1134300103523</t>
  </si>
  <si>
    <t>1134300103516</t>
  </si>
  <si>
    <t>1134300103519</t>
  </si>
  <si>
    <t>1134300103525</t>
  </si>
  <si>
    <t>1134300103518</t>
  </si>
  <si>
    <t>1134300103520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</si>
</sst>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0"/>
      <name val="Arial"/>
      <family val="2"/>
    </font>
    <font>
      <b/>
      <sz val="10"/>
      <name val="微软雅黑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CC99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K13" sqref="K13"/>
    </sheetView>
  </sheetViews>
  <sheetFormatPr defaultColWidth="9.00390625" defaultRowHeight="15"/>
  <cols>
    <col min="1" max="1" width="18.421875" style="1" customWidth="1"/>
    <col min="2" max="5" width="10.421875" style="0" customWidth="1"/>
    <col min="6" max="6" width="13.421875" style="1" customWidth="1"/>
    <col min="7" max="7" width="15.8515625" style="0" customWidth="1"/>
    <col min="8" max="8" width="8.28125" style="0" hidden="1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</row>
    <row r="3" spans="1:8" ht="19.5" customHeight="1">
      <c r="A3" s="5" t="s">
        <v>9</v>
      </c>
      <c r="B3" s="6">
        <v>75</v>
      </c>
      <c r="C3" s="6">
        <v>107</v>
      </c>
      <c r="D3" s="6">
        <v>0</v>
      </c>
      <c r="E3" s="6">
        <f aca="true" t="shared" si="0" ref="E3:E66">B3+C3</f>
        <v>182</v>
      </c>
      <c r="F3" s="5" t="s">
        <v>10</v>
      </c>
      <c r="G3" s="5"/>
      <c r="H3" s="5">
        <f>COUNTIF($F$3:F3,F3)</f>
        <v>1</v>
      </c>
    </row>
    <row r="4" spans="1:8" ht="19.5" customHeight="1">
      <c r="A4" s="5" t="s">
        <v>11</v>
      </c>
      <c r="B4" s="6">
        <v>76.5</v>
      </c>
      <c r="C4" s="6">
        <v>105</v>
      </c>
      <c r="D4" s="6">
        <v>0</v>
      </c>
      <c r="E4" s="6">
        <f t="shared" si="0"/>
        <v>181.5</v>
      </c>
      <c r="F4" s="5" t="s">
        <v>10</v>
      </c>
      <c r="G4" s="5"/>
      <c r="H4" s="5">
        <f>COUNTIF($F$3:F4,F4)</f>
        <v>2</v>
      </c>
    </row>
    <row r="5" spans="1:8" ht="19.5" customHeight="1">
      <c r="A5" s="5" t="s">
        <v>12</v>
      </c>
      <c r="B5" s="6">
        <v>94</v>
      </c>
      <c r="C5" s="6">
        <v>83</v>
      </c>
      <c r="D5" s="6">
        <v>0</v>
      </c>
      <c r="E5" s="6">
        <f t="shared" si="0"/>
        <v>177</v>
      </c>
      <c r="F5" s="5" t="s">
        <v>10</v>
      </c>
      <c r="G5" s="5"/>
      <c r="H5" s="5">
        <f>COUNTIF($F$3:F5,F5)</f>
        <v>3</v>
      </c>
    </row>
    <row r="6" spans="1:8" ht="19.5" customHeight="1">
      <c r="A6" s="5" t="s">
        <v>13</v>
      </c>
      <c r="B6" s="6">
        <v>76.5</v>
      </c>
      <c r="C6" s="6">
        <v>86.5</v>
      </c>
      <c r="D6" s="6">
        <v>0</v>
      </c>
      <c r="E6" s="6">
        <f t="shared" si="0"/>
        <v>163</v>
      </c>
      <c r="F6" s="5" t="s">
        <v>10</v>
      </c>
      <c r="G6" s="5"/>
      <c r="H6" s="5">
        <f>COUNTIF($F$3:F6,F6)</f>
        <v>4</v>
      </c>
    </row>
    <row r="7" spans="1:8" ht="19.5" customHeight="1">
      <c r="A7" s="5" t="s">
        <v>14</v>
      </c>
      <c r="B7" s="6">
        <v>75</v>
      </c>
      <c r="C7" s="6">
        <v>85</v>
      </c>
      <c r="D7" s="6">
        <v>0</v>
      </c>
      <c r="E7" s="6">
        <f t="shared" si="0"/>
        <v>160</v>
      </c>
      <c r="F7" s="5" t="s">
        <v>10</v>
      </c>
      <c r="G7" s="5"/>
      <c r="H7" s="5">
        <f>COUNTIF($F$3:F7,F7)</f>
        <v>5</v>
      </c>
    </row>
    <row r="8" spans="1:8" ht="19.5" customHeight="1">
      <c r="A8" s="5" t="s">
        <v>15</v>
      </c>
      <c r="B8" s="6">
        <v>68</v>
      </c>
      <c r="C8" s="6">
        <v>92</v>
      </c>
      <c r="D8" s="6">
        <v>0</v>
      </c>
      <c r="E8" s="6">
        <f t="shared" si="0"/>
        <v>160</v>
      </c>
      <c r="F8" s="5" t="s">
        <v>10</v>
      </c>
      <c r="G8" s="5"/>
      <c r="H8" s="5">
        <f>COUNTIF($F$3:F8,F8)</f>
        <v>6</v>
      </c>
    </row>
    <row r="9" spans="1:8" ht="19.5" customHeight="1">
      <c r="A9" s="5" t="s">
        <v>16</v>
      </c>
      <c r="B9" s="6">
        <v>76.5</v>
      </c>
      <c r="C9" s="6">
        <v>83</v>
      </c>
      <c r="D9" s="6">
        <v>0</v>
      </c>
      <c r="E9" s="6">
        <f t="shared" si="0"/>
        <v>159.5</v>
      </c>
      <c r="F9" s="5" t="s">
        <v>10</v>
      </c>
      <c r="G9" s="5"/>
      <c r="H9" s="5">
        <f>COUNTIF($F$3:F9,F9)</f>
        <v>7</v>
      </c>
    </row>
    <row r="10" spans="1:8" ht="19.5" customHeight="1">
      <c r="A10" s="5" t="s">
        <v>17</v>
      </c>
      <c r="B10" s="6">
        <v>80</v>
      </c>
      <c r="C10" s="6">
        <v>87</v>
      </c>
      <c r="D10" s="6">
        <v>0</v>
      </c>
      <c r="E10" s="6">
        <f t="shared" si="0"/>
        <v>167</v>
      </c>
      <c r="F10" s="5" t="s">
        <v>18</v>
      </c>
      <c r="G10" s="5"/>
      <c r="H10" s="5">
        <f>COUNTIF($F$3:F10,F10)</f>
        <v>1</v>
      </c>
    </row>
    <row r="11" spans="1:8" ht="19.5" customHeight="1">
      <c r="A11" s="5" t="s">
        <v>19</v>
      </c>
      <c r="B11" s="6">
        <v>73</v>
      </c>
      <c r="C11" s="6">
        <v>87.5</v>
      </c>
      <c r="D11" s="6">
        <v>0</v>
      </c>
      <c r="E11" s="6">
        <f t="shared" si="0"/>
        <v>160.5</v>
      </c>
      <c r="F11" s="5" t="s">
        <v>18</v>
      </c>
      <c r="G11" s="5"/>
      <c r="H11" s="5">
        <f>COUNTIF($F$3:F11,F11)</f>
        <v>2</v>
      </c>
    </row>
    <row r="12" spans="1:8" ht="19.5" customHeight="1">
      <c r="A12" s="5" t="s">
        <v>20</v>
      </c>
      <c r="B12" s="6">
        <v>71.5</v>
      </c>
      <c r="C12" s="6">
        <v>86</v>
      </c>
      <c r="D12" s="6">
        <v>0</v>
      </c>
      <c r="E12" s="6">
        <f t="shared" si="0"/>
        <v>157.5</v>
      </c>
      <c r="F12" s="5" t="s">
        <v>18</v>
      </c>
      <c r="G12" s="5"/>
      <c r="H12" s="5">
        <f>COUNTIF($F$3:F12,F12)</f>
        <v>3</v>
      </c>
    </row>
    <row r="13" spans="1:8" ht="19.5" customHeight="1">
      <c r="A13" s="5" t="s">
        <v>21</v>
      </c>
      <c r="B13" s="6">
        <v>72</v>
      </c>
      <c r="C13" s="6">
        <v>82.5</v>
      </c>
      <c r="D13" s="6">
        <v>0</v>
      </c>
      <c r="E13" s="6">
        <f t="shared" si="0"/>
        <v>154.5</v>
      </c>
      <c r="F13" s="5" t="s">
        <v>18</v>
      </c>
      <c r="G13" s="5"/>
      <c r="H13" s="5">
        <f>COUNTIF($F$3:F13,F13)</f>
        <v>4</v>
      </c>
    </row>
    <row r="14" spans="1:8" ht="19.5" customHeight="1">
      <c r="A14" s="5" t="s">
        <v>22</v>
      </c>
      <c r="B14" s="6">
        <v>79.5</v>
      </c>
      <c r="C14" s="6">
        <v>90</v>
      </c>
      <c r="D14" s="6">
        <v>0</v>
      </c>
      <c r="E14" s="6">
        <f t="shared" si="0"/>
        <v>169.5</v>
      </c>
      <c r="F14" s="5" t="s">
        <v>23</v>
      </c>
      <c r="G14" s="5"/>
      <c r="H14" s="5">
        <f>COUNTIF($F$3:F14,F14)</f>
        <v>1</v>
      </c>
    </row>
    <row r="15" spans="1:8" ht="19.5" customHeight="1">
      <c r="A15" s="5" t="s">
        <v>24</v>
      </c>
      <c r="B15" s="6">
        <v>64.5</v>
      </c>
      <c r="C15" s="6">
        <v>94.5</v>
      </c>
      <c r="D15" s="6">
        <v>0</v>
      </c>
      <c r="E15" s="6">
        <f t="shared" si="0"/>
        <v>159</v>
      </c>
      <c r="F15" s="5" t="s">
        <v>23</v>
      </c>
      <c r="G15" s="5"/>
      <c r="H15" s="5">
        <f>COUNTIF($F$3:F15,F15)</f>
        <v>2</v>
      </c>
    </row>
    <row r="16" spans="1:8" ht="19.5" customHeight="1">
      <c r="A16" s="5" t="s">
        <v>25</v>
      </c>
      <c r="B16" s="6">
        <v>71</v>
      </c>
      <c r="C16" s="6">
        <v>85</v>
      </c>
      <c r="D16" s="6">
        <v>0</v>
      </c>
      <c r="E16" s="6">
        <f t="shared" si="0"/>
        <v>156</v>
      </c>
      <c r="F16" s="5" t="s">
        <v>23</v>
      </c>
      <c r="G16" s="5"/>
      <c r="H16" s="5">
        <f>COUNTIF($F$3:F16,F16)</f>
        <v>3</v>
      </c>
    </row>
    <row r="17" spans="1:8" ht="19.5" customHeight="1">
      <c r="A17" s="5" t="s">
        <v>26</v>
      </c>
      <c r="B17" s="6">
        <v>82.5</v>
      </c>
      <c r="C17" s="6">
        <v>71.5</v>
      </c>
      <c r="D17" s="6">
        <v>0</v>
      </c>
      <c r="E17" s="6">
        <f t="shared" si="0"/>
        <v>154</v>
      </c>
      <c r="F17" s="5" t="s">
        <v>23</v>
      </c>
      <c r="G17" s="5"/>
      <c r="H17" s="5">
        <f>COUNTIF($F$3:F17,F17)</f>
        <v>4</v>
      </c>
    </row>
    <row r="18" spans="1:8" ht="19.5" customHeight="1">
      <c r="A18" s="5" t="s">
        <v>27</v>
      </c>
      <c r="B18" s="6">
        <v>74.5</v>
      </c>
      <c r="C18" s="6">
        <v>96.5</v>
      </c>
      <c r="D18" s="6">
        <v>0</v>
      </c>
      <c r="E18" s="6">
        <f t="shared" si="0"/>
        <v>171</v>
      </c>
      <c r="F18" s="5" t="s">
        <v>28</v>
      </c>
      <c r="G18" s="5"/>
      <c r="H18" s="5">
        <f>COUNTIF($F$3:F18,F18)</f>
        <v>1</v>
      </c>
    </row>
    <row r="19" spans="1:8" ht="19.5" customHeight="1">
      <c r="A19" s="5" t="s">
        <v>29</v>
      </c>
      <c r="B19" s="6">
        <v>69</v>
      </c>
      <c r="C19" s="6">
        <v>99.5</v>
      </c>
      <c r="D19" s="6">
        <v>0</v>
      </c>
      <c r="E19" s="6">
        <f t="shared" si="0"/>
        <v>168.5</v>
      </c>
      <c r="F19" s="5" t="s">
        <v>28</v>
      </c>
      <c r="G19" s="5"/>
      <c r="H19" s="5">
        <f>COUNTIF($F$3:F19,F19)</f>
        <v>2</v>
      </c>
    </row>
    <row r="20" spans="1:8" ht="19.5" customHeight="1">
      <c r="A20" s="5" t="s">
        <v>30</v>
      </c>
      <c r="B20" s="6">
        <v>65</v>
      </c>
      <c r="C20" s="6">
        <v>100.5</v>
      </c>
      <c r="D20" s="6">
        <v>0</v>
      </c>
      <c r="E20" s="6">
        <f t="shared" si="0"/>
        <v>165.5</v>
      </c>
      <c r="F20" s="5" t="s">
        <v>28</v>
      </c>
      <c r="G20" s="5"/>
      <c r="H20" s="5">
        <f>COUNTIF($F$3:F20,F20)</f>
        <v>3</v>
      </c>
    </row>
    <row r="21" spans="1:8" ht="19.5" customHeight="1">
      <c r="A21" s="5" t="s">
        <v>31</v>
      </c>
      <c r="B21" s="6">
        <v>69.5</v>
      </c>
      <c r="C21" s="6">
        <v>91.5</v>
      </c>
      <c r="D21" s="6">
        <v>0</v>
      </c>
      <c r="E21" s="6">
        <f t="shared" si="0"/>
        <v>161</v>
      </c>
      <c r="F21" s="5" t="s">
        <v>28</v>
      </c>
      <c r="G21" s="5"/>
      <c r="H21" s="5">
        <f>COUNTIF($F$3:F21,F21)</f>
        <v>4</v>
      </c>
    </row>
    <row r="22" spans="1:8" ht="19.5" customHeight="1">
      <c r="A22" s="5" t="s">
        <v>32</v>
      </c>
      <c r="B22" s="6">
        <v>82</v>
      </c>
      <c r="C22" s="6">
        <v>77.5</v>
      </c>
      <c r="D22" s="6">
        <v>0</v>
      </c>
      <c r="E22" s="6">
        <f t="shared" si="0"/>
        <v>159.5</v>
      </c>
      <c r="F22" s="5" t="s">
        <v>28</v>
      </c>
      <c r="G22" s="5"/>
      <c r="H22" s="5">
        <f>COUNTIF($F$3:F22,F22)</f>
        <v>5</v>
      </c>
    </row>
    <row r="23" spans="1:8" ht="19.5" customHeight="1">
      <c r="A23" s="5" t="s">
        <v>33</v>
      </c>
      <c r="B23" s="6">
        <v>72</v>
      </c>
      <c r="C23" s="6">
        <v>86.5</v>
      </c>
      <c r="D23" s="6">
        <v>0</v>
      </c>
      <c r="E23" s="6">
        <f t="shared" si="0"/>
        <v>158.5</v>
      </c>
      <c r="F23" s="5" t="s">
        <v>28</v>
      </c>
      <c r="G23" s="5"/>
      <c r="H23" s="5">
        <f>COUNTIF($F$3:F23,F23)</f>
        <v>6</v>
      </c>
    </row>
    <row r="24" spans="1:8" ht="19.5" customHeight="1">
      <c r="A24" s="5" t="s">
        <v>34</v>
      </c>
      <c r="B24" s="6">
        <v>78.5</v>
      </c>
      <c r="C24" s="6">
        <v>78.5</v>
      </c>
      <c r="D24" s="6">
        <v>0</v>
      </c>
      <c r="E24" s="6">
        <f t="shared" si="0"/>
        <v>157</v>
      </c>
      <c r="F24" s="5" t="s">
        <v>28</v>
      </c>
      <c r="G24" s="5"/>
      <c r="H24" s="5">
        <f>COUNTIF($F$3:F24,F24)</f>
        <v>7</v>
      </c>
    </row>
    <row r="25" spans="1:8" ht="19.5" customHeight="1">
      <c r="A25" s="5" t="s">
        <v>35</v>
      </c>
      <c r="B25" s="6">
        <v>102.5</v>
      </c>
      <c r="C25" s="6">
        <v>89.5</v>
      </c>
      <c r="D25" s="6">
        <v>0</v>
      </c>
      <c r="E25" s="6">
        <f t="shared" si="0"/>
        <v>192</v>
      </c>
      <c r="F25" s="5" t="s">
        <v>36</v>
      </c>
      <c r="G25" s="5"/>
      <c r="H25" s="5">
        <f>COUNTIF($F$3:F25,F25)</f>
        <v>1</v>
      </c>
    </row>
    <row r="26" spans="1:8" ht="19.5" customHeight="1">
      <c r="A26" s="5" t="s">
        <v>37</v>
      </c>
      <c r="B26" s="6">
        <v>96.5</v>
      </c>
      <c r="C26" s="6">
        <v>95.5</v>
      </c>
      <c r="D26" s="6">
        <v>0</v>
      </c>
      <c r="E26" s="6">
        <f t="shared" si="0"/>
        <v>192</v>
      </c>
      <c r="F26" s="5" t="s">
        <v>36</v>
      </c>
      <c r="G26" s="5"/>
      <c r="H26" s="5">
        <f>COUNTIF($F$3:F26,F26)</f>
        <v>2</v>
      </c>
    </row>
    <row r="27" spans="1:8" ht="19.5" customHeight="1">
      <c r="A27" s="5" t="s">
        <v>38</v>
      </c>
      <c r="B27" s="6">
        <v>98</v>
      </c>
      <c r="C27" s="6">
        <v>87</v>
      </c>
      <c r="D27" s="6">
        <v>0</v>
      </c>
      <c r="E27" s="6">
        <f t="shared" si="0"/>
        <v>185</v>
      </c>
      <c r="F27" s="5" t="s">
        <v>36</v>
      </c>
      <c r="G27" s="5"/>
      <c r="H27" s="5">
        <f>COUNTIF($F$3:F27,F27)</f>
        <v>3</v>
      </c>
    </row>
    <row r="28" spans="1:8" ht="19.5" customHeight="1">
      <c r="A28" s="5" t="s">
        <v>39</v>
      </c>
      <c r="B28" s="6">
        <v>83</v>
      </c>
      <c r="C28" s="6">
        <v>96</v>
      </c>
      <c r="D28" s="6">
        <v>0</v>
      </c>
      <c r="E28" s="6">
        <f t="shared" si="0"/>
        <v>179</v>
      </c>
      <c r="F28" s="5" t="s">
        <v>36</v>
      </c>
      <c r="G28" s="5"/>
      <c r="H28" s="5">
        <f>COUNTIF($F$3:F28,F28)</f>
        <v>4</v>
      </c>
    </row>
    <row r="29" spans="1:8" ht="19.5" customHeight="1">
      <c r="A29" s="5" t="s">
        <v>40</v>
      </c>
      <c r="B29" s="6">
        <v>97.5</v>
      </c>
      <c r="C29" s="6">
        <v>79.5</v>
      </c>
      <c r="D29" s="6">
        <v>0</v>
      </c>
      <c r="E29" s="6">
        <f t="shared" si="0"/>
        <v>177</v>
      </c>
      <c r="F29" s="5" t="s">
        <v>36</v>
      </c>
      <c r="G29" s="5"/>
      <c r="H29" s="5">
        <f>COUNTIF($F$3:F29,F29)</f>
        <v>5</v>
      </c>
    </row>
    <row r="30" spans="1:8" ht="19.5" customHeight="1">
      <c r="A30" s="5" t="s">
        <v>41</v>
      </c>
      <c r="B30" s="6">
        <v>100.5</v>
      </c>
      <c r="C30" s="6">
        <v>72.5</v>
      </c>
      <c r="D30" s="6">
        <v>0</v>
      </c>
      <c r="E30" s="6">
        <f t="shared" si="0"/>
        <v>173</v>
      </c>
      <c r="F30" s="5" t="s">
        <v>36</v>
      </c>
      <c r="G30" s="5"/>
      <c r="H30" s="5">
        <f>COUNTIF($F$3:F30,F30)</f>
        <v>6</v>
      </c>
    </row>
    <row r="31" spans="1:8" ht="19.5" customHeight="1">
      <c r="A31" s="5" t="s">
        <v>42</v>
      </c>
      <c r="B31" s="6">
        <v>78</v>
      </c>
      <c r="C31" s="6">
        <v>88</v>
      </c>
      <c r="D31" s="6">
        <v>0</v>
      </c>
      <c r="E31" s="6">
        <f t="shared" si="0"/>
        <v>166</v>
      </c>
      <c r="F31" s="5" t="s">
        <v>36</v>
      </c>
      <c r="G31" s="5"/>
      <c r="H31" s="5">
        <f>COUNTIF($F$3:F31,F31)</f>
        <v>7</v>
      </c>
    </row>
    <row r="32" spans="1:8" ht="19.5" customHeight="1">
      <c r="A32" s="5" t="s">
        <v>43</v>
      </c>
      <c r="B32" s="6">
        <v>70.5</v>
      </c>
      <c r="C32" s="6">
        <v>87</v>
      </c>
      <c r="D32" s="6">
        <v>0</v>
      </c>
      <c r="E32" s="6">
        <f t="shared" si="0"/>
        <v>157.5</v>
      </c>
      <c r="F32" s="5" t="s">
        <v>36</v>
      </c>
      <c r="G32" s="5"/>
      <c r="H32" s="5">
        <f>COUNTIF($F$3:F32,F32)</f>
        <v>8</v>
      </c>
    </row>
    <row r="33" spans="1:8" ht="19.5" customHeight="1">
      <c r="A33" s="5" t="s">
        <v>44</v>
      </c>
      <c r="B33" s="6">
        <v>68.5</v>
      </c>
      <c r="C33" s="6">
        <v>85.5</v>
      </c>
      <c r="D33" s="6">
        <v>0</v>
      </c>
      <c r="E33" s="6">
        <f t="shared" si="0"/>
        <v>154</v>
      </c>
      <c r="F33" s="5" t="s">
        <v>36</v>
      </c>
      <c r="G33" s="5"/>
      <c r="H33" s="5">
        <f>COUNTIF($F$3:F33,F33)</f>
        <v>9</v>
      </c>
    </row>
    <row r="34" spans="1:8" ht="19.5" customHeight="1">
      <c r="A34" s="5" t="s">
        <v>45</v>
      </c>
      <c r="B34" s="6">
        <v>92.5</v>
      </c>
      <c r="C34" s="6">
        <v>92</v>
      </c>
      <c r="D34" s="6">
        <v>0</v>
      </c>
      <c r="E34" s="6">
        <f t="shared" si="0"/>
        <v>184.5</v>
      </c>
      <c r="F34" s="5" t="s">
        <v>46</v>
      </c>
      <c r="G34" s="5"/>
      <c r="H34" s="5">
        <f>COUNTIF($F$3:F34,F34)</f>
        <v>1</v>
      </c>
    </row>
    <row r="35" spans="1:8" ht="19.5" customHeight="1">
      <c r="A35" s="5" t="s">
        <v>47</v>
      </c>
      <c r="B35" s="6">
        <v>84.5</v>
      </c>
      <c r="C35" s="6">
        <v>88</v>
      </c>
      <c r="D35" s="6">
        <v>0</v>
      </c>
      <c r="E35" s="6">
        <f t="shared" si="0"/>
        <v>172.5</v>
      </c>
      <c r="F35" s="5" t="s">
        <v>46</v>
      </c>
      <c r="G35" s="5"/>
      <c r="H35" s="5">
        <f>COUNTIF($F$3:F35,F35)</f>
        <v>2</v>
      </c>
    </row>
    <row r="36" spans="1:8" ht="19.5" customHeight="1">
      <c r="A36" s="5" t="s">
        <v>48</v>
      </c>
      <c r="B36" s="6">
        <v>89</v>
      </c>
      <c r="C36" s="6">
        <v>77.5</v>
      </c>
      <c r="D36" s="6">
        <v>0</v>
      </c>
      <c r="E36" s="6">
        <f t="shared" si="0"/>
        <v>166.5</v>
      </c>
      <c r="F36" s="5" t="s">
        <v>46</v>
      </c>
      <c r="G36" s="5"/>
      <c r="H36" s="5">
        <f>COUNTIF($F$3:F36,F36)</f>
        <v>3</v>
      </c>
    </row>
    <row r="37" spans="1:8" ht="19.5" customHeight="1">
      <c r="A37" s="5" t="s">
        <v>49</v>
      </c>
      <c r="B37" s="6">
        <v>87.5</v>
      </c>
      <c r="C37" s="6">
        <v>75.5</v>
      </c>
      <c r="D37" s="6">
        <v>0</v>
      </c>
      <c r="E37" s="6">
        <f t="shared" si="0"/>
        <v>163</v>
      </c>
      <c r="F37" s="5" t="s">
        <v>46</v>
      </c>
      <c r="G37" s="5"/>
      <c r="H37" s="5">
        <f>COUNTIF($F$3:F37,F37)</f>
        <v>4</v>
      </c>
    </row>
    <row r="38" spans="1:8" ht="19.5" customHeight="1">
      <c r="A38" s="5" t="s">
        <v>50</v>
      </c>
      <c r="B38" s="6">
        <v>86.5</v>
      </c>
      <c r="C38" s="6">
        <v>73</v>
      </c>
      <c r="D38" s="6">
        <v>0</v>
      </c>
      <c r="E38" s="6">
        <f t="shared" si="0"/>
        <v>159.5</v>
      </c>
      <c r="F38" s="5" t="s">
        <v>46</v>
      </c>
      <c r="G38" s="5"/>
      <c r="H38" s="5">
        <f>COUNTIF($F$3:F38,F38)</f>
        <v>5</v>
      </c>
    </row>
    <row r="39" spans="1:8" ht="19.5" customHeight="1">
      <c r="A39" s="5" t="s">
        <v>51</v>
      </c>
      <c r="B39" s="6">
        <v>82</v>
      </c>
      <c r="C39" s="6">
        <v>104.5</v>
      </c>
      <c r="D39" s="6">
        <v>0</v>
      </c>
      <c r="E39" s="6">
        <f t="shared" si="0"/>
        <v>186.5</v>
      </c>
      <c r="F39" s="5" t="s">
        <v>52</v>
      </c>
      <c r="G39" s="5"/>
      <c r="H39" s="5">
        <f>COUNTIF($F$3:F39,F39)</f>
        <v>1</v>
      </c>
    </row>
    <row r="40" spans="1:8" ht="19.5" customHeight="1">
      <c r="A40" s="5" t="s">
        <v>53</v>
      </c>
      <c r="B40" s="6">
        <v>90</v>
      </c>
      <c r="C40" s="6">
        <v>91</v>
      </c>
      <c r="D40" s="6">
        <v>0</v>
      </c>
      <c r="E40" s="6">
        <f t="shared" si="0"/>
        <v>181</v>
      </c>
      <c r="F40" s="5" t="s">
        <v>52</v>
      </c>
      <c r="G40" s="5"/>
      <c r="H40" s="5">
        <f>COUNTIF($F$3:F40,F40)</f>
        <v>2</v>
      </c>
    </row>
    <row r="41" spans="1:8" ht="19.5" customHeight="1">
      <c r="A41" s="5" t="s">
        <v>54</v>
      </c>
      <c r="B41" s="6">
        <v>90</v>
      </c>
      <c r="C41" s="6">
        <v>83.5</v>
      </c>
      <c r="D41" s="6">
        <v>0</v>
      </c>
      <c r="E41" s="6">
        <f t="shared" si="0"/>
        <v>173.5</v>
      </c>
      <c r="F41" s="5" t="s">
        <v>52</v>
      </c>
      <c r="G41" s="5"/>
      <c r="H41" s="5">
        <f>COUNTIF($F$3:F41,F41)</f>
        <v>3</v>
      </c>
    </row>
    <row r="42" spans="1:8" ht="19.5" customHeight="1">
      <c r="A42" s="5" t="s">
        <v>55</v>
      </c>
      <c r="B42" s="6">
        <v>78.5</v>
      </c>
      <c r="C42" s="6">
        <v>92.5</v>
      </c>
      <c r="D42" s="6">
        <v>0</v>
      </c>
      <c r="E42" s="6">
        <f t="shared" si="0"/>
        <v>171</v>
      </c>
      <c r="F42" s="5" t="s">
        <v>52</v>
      </c>
      <c r="G42" s="5"/>
      <c r="H42" s="5">
        <f>COUNTIF($F$3:F42,F42)</f>
        <v>4</v>
      </c>
    </row>
    <row r="43" spans="1:8" ht="19.5" customHeight="1">
      <c r="A43" s="5" t="s">
        <v>56</v>
      </c>
      <c r="B43" s="6">
        <v>86.5</v>
      </c>
      <c r="C43" s="6">
        <v>79</v>
      </c>
      <c r="D43" s="6">
        <v>0</v>
      </c>
      <c r="E43" s="6">
        <f t="shared" si="0"/>
        <v>165.5</v>
      </c>
      <c r="F43" s="5" t="s">
        <v>52</v>
      </c>
      <c r="G43" s="5"/>
      <c r="H43" s="5">
        <f>COUNTIF($F$3:F43,F43)</f>
        <v>5</v>
      </c>
    </row>
    <row r="44" spans="1:8" ht="19.5" customHeight="1">
      <c r="A44" s="5" t="s">
        <v>57</v>
      </c>
      <c r="B44" s="6">
        <v>89.5</v>
      </c>
      <c r="C44" s="6">
        <v>75</v>
      </c>
      <c r="D44" s="6">
        <v>0</v>
      </c>
      <c r="E44" s="6">
        <f t="shared" si="0"/>
        <v>164.5</v>
      </c>
      <c r="F44" s="5" t="s">
        <v>52</v>
      </c>
      <c r="G44" s="5"/>
      <c r="H44" s="5">
        <f>COUNTIF($F$3:F44,F44)</f>
        <v>6</v>
      </c>
    </row>
    <row r="45" spans="1:8" ht="19.5" customHeight="1">
      <c r="A45" s="5" t="s">
        <v>58</v>
      </c>
      <c r="B45" s="6">
        <v>81.5</v>
      </c>
      <c r="C45" s="6">
        <v>82</v>
      </c>
      <c r="D45" s="6">
        <v>0</v>
      </c>
      <c r="E45" s="6">
        <f t="shared" si="0"/>
        <v>163.5</v>
      </c>
      <c r="F45" s="5" t="s">
        <v>52</v>
      </c>
      <c r="G45" s="5"/>
      <c r="H45" s="5">
        <f>COUNTIF($F$3:F45,F45)</f>
        <v>7</v>
      </c>
    </row>
    <row r="46" spans="1:8" ht="19.5" customHeight="1">
      <c r="A46" s="5" t="s">
        <v>59</v>
      </c>
      <c r="B46" s="6">
        <v>72.5</v>
      </c>
      <c r="C46" s="6">
        <v>83.5</v>
      </c>
      <c r="D46" s="6">
        <v>0</v>
      </c>
      <c r="E46" s="6">
        <f t="shared" si="0"/>
        <v>156</v>
      </c>
      <c r="F46" s="5" t="s">
        <v>52</v>
      </c>
      <c r="G46" s="5"/>
      <c r="H46" s="5">
        <f>COUNTIF($F$3:F46,F46)</f>
        <v>8</v>
      </c>
    </row>
    <row r="47" spans="1:8" ht="19.5" customHeight="1">
      <c r="A47" s="5" t="s">
        <v>60</v>
      </c>
      <c r="B47" s="6">
        <v>103</v>
      </c>
      <c r="C47" s="6">
        <v>122.5</v>
      </c>
      <c r="D47" s="6">
        <v>0</v>
      </c>
      <c r="E47" s="6">
        <f t="shared" si="0"/>
        <v>225.5</v>
      </c>
      <c r="F47" s="5" t="s">
        <v>61</v>
      </c>
      <c r="G47" s="5"/>
      <c r="H47" s="5">
        <f>COUNTIF($F$3:F47,F47)</f>
        <v>1</v>
      </c>
    </row>
    <row r="48" spans="1:8" ht="19.5" customHeight="1">
      <c r="A48" s="5" t="s">
        <v>62</v>
      </c>
      <c r="B48" s="6">
        <v>99</v>
      </c>
      <c r="C48" s="6">
        <v>97</v>
      </c>
      <c r="D48" s="6">
        <v>0</v>
      </c>
      <c r="E48" s="6">
        <f t="shared" si="0"/>
        <v>196</v>
      </c>
      <c r="F48" s="5" t="s">
        <v>61</v>
      </c>
      <c r="G48" s="5"/>
      <c r="H48" s="5">
        <f>COUNTIF($F$3:F48,F48)</f>
        <v>2</v>
      </c>
    </row>
    <row r="49" spans="1:8" ht="19.5" customHeight="1">
      <c r="A49" s="5" t="s">
        <v>63</v>
      </c>
      <c r="B49" s="6">
        <v>90.5</v>
      </c>
      <c r="C49" s="6">
        <v>104.5</v>
      </c>
      <c r="D49" s="6">
        <v>0</v>
      </c>
      <c r="E49" s="6">
        <f t="shared" si="0"/>
        <v>195</v>
      </c>
      <c r="F49" s="5" t="s">
        <v>61</v>
      </c>
      <c r="G49" s="5"/>
      <c r="H49" s="5">
        <f>COUNTIF($F$3:F49,F49)</f>
        <v>3</v>
      </c>
    </row>
    <row r="50" spans="1:8" ht="19.5" customHeight="1">
      <c r="A50" s="5" t="s">
        <v>64</v>
      </c>
      <c r="B50" s="6">
        <v>95</v>
      </c>
      <c r="C50" s="6">
        <v>95</v>
      </c>
      <c r="D50" s="6">
        <v>0</v>
      </c>
      <c r="E50" s="6">
        <f t="shared" si="0"/>
        <v>190</v>
      </c>
      <c r="F50" s="5" t="s">
        <v>61</v>
      </c>
      <c r="G50" s="5"/>
      <c r="H50" s="5">
        <f>COUNTIF($F$3:F50,F50)</f>
        <v>4</v>
      </c>
    </row>
    <row r="51" spans="1:8" ht="19.5" customHeight="1">
      <c r="A51" s="5" t="s">
        <v>65</v>
      </c>
      <c r="B51" s="6">
        <v>86</v>
      </c>
      <c r="C51" s="6">
        <v>99.5</v>
      </c>
      <c r="D51" s="6">
        <v>0</v>
      </c>
      <c r="E51" s="6">
        <f t="shared" si="0"/>
        <v>185.5</v>
      </c>
      <c r="F51" s="5" t="s">
        <v>61</v>
      </c>
      <c r="G51" s="5"/>
      <c r="H51" s="5">
        <f>COUNTIF($F$3:F51,F51)</f>
        <v>5</v>
      </c>
    </row>
    <row r="52" spans="1:8" ht="19.5" customHeight="1">
      <c r="A52" s="5" t="s">
        <v>66</v>
      </c>
      <c r="B52" s="6">
        <v>94</v>
      </c>
      <c r="C52" s="6">
        <v>91</v>
      </c>
      <c r="D52" s="6">
        <v>0</v>
      </c>
      <c r="E52" s="6">
        <f t="shared" si="0"/>
        <v>185</v>
      </c>
      <c r="F52" s="5" t="s">
        <v>61</v>
      </c>
      <c r="G52" s="5"/>
      <c r="H52" s="5">
        <f>COUNTIF($F$3:F52,F52)</f>
        <v>6</v>
      </c>
    </row>
    <row r="53" spans="1:8" ht="19.5" customHeight="1">
      <c r="A53" s="5" t="s">
        <v>67</v>
      </c>
      <c r="B53" s="6">
        <v>98</v>
      </c>
      <c r="C53" s="6">
        <v>86.5</v>
      </c>
      <c r="D53" s="6">
        <v>0</v>
      </c>
      <c r="E53" s="6">
        <f t="shared" si="0"/>
        <v>184.5</v>
      </c>
      <c r="F53" s="5" t="s">
        <v>61</v>
      </c>
      <c r="G53" s="5"/>
      <c r="H53" s="5">
        <f>COUNTIF($F$3:F53,F53)</f>
        <v>7</v>
      </c>
    </row>
    <row r="54" spans="1:8" ht="19.5" customHeight="1">
      <c r="A54" s="5" t="s">
        <v>68</v>
      </c>
      <c r="B54" s="6">
        <v>89</v>
      </c>
      <c r="C54" s="6">
        <v>95.5</v>
      </c>
      <c r="D54" s="6">
        <v>0</v>
      </c>
      <c r="E54" s="6">
        <f t="shared" si="0"/>
        <v>184.5</v>
      </c>
      <c r="F54" s="5" t="s">
        <v>61</v>
      </c>
      <c r="G54" s="5"/>
      <c r="H54" s="5">
        <f>COUNTIF($F$3:F54,F54)</f>
        <v>8</v>
      </c>
    </row>
    <row r="55" spans="1:8" ht="19.5" customHeight="1">
      <c r="A55" s="5" t="s">
        <v>69</v>
      </c>
      <c r="B55" s="6">
        <v>80</v>
      </c>
      <c r="C55" s="6">
        <v>104</v>
      </c>
      <c r="D55" s="6">
        <v>0</v>
      </c>
      <c r="E55" s="6">
        <f t="shared" si="0"/>
        <v>184</v>
      </c>
      <c r="F55" s="5" t="s">
        <v>61</v>
      </c>
      <c r="G55" s="5"/>
      <c r="H55" s="5">
        <f>COUNTIF($F$3:F55,F55)</f>
        <v>9</v>
      </c>
    </row>
    <row r="56" spans="1:8" ht="19.5" customHeight="1">
      <c r="A56" s="5" t="s">
        <v>70</v>
      </c>
      <c r="B56" s="6">
        <v>84.5</v>
      </c>
      <c r="C56" s="6">
        <v>99</v>
      </c>
      <c r="D56" s="6">
        <v>0</v>
      </c>
      <c r="E56" s="6">
        <f t="shared" si="0"/>
        <v>183.5</v>
      </c>
      <c r="F56" s="5" t="s">
        <v>61</v>
      </c>
      <c r="G56" s="5"/>
      <c r="H56" s="5">
        <f>COUNTIF($F$3:F56,F56)</f>
        <v>10</v>
      </c>
    </row>
    <row r="57" spans="1:8" ht="19.5" customHeight="1">
      <c r="A57" s="5" t="s">
        <v>71</v>
      </c>
      <c r="B57" s="6">
        <v>101.5</v>
      </c>
      <c r="C57" s="6">
        <v>76</v>
      </c>
      <c r="D57" s="6">
        <v>0</v>
      </c>
      <c r="E57" s="6">
        <f t="shared" si="0"/>
        <v>177.5</v>
      </c>
      <c r="F57" s="5" t="s">
        <v>61</v>
      </c>
      <c r="G57" s="5"/>
      <c r="H57" s="5">
        <f>COUNTIF($F$3:F57,F57)</f>
        <v>11</v>
      </c>
    </row>
    <row r="58" spans="1:8" ht="19.5" customHeight="1">
      <c r="A58" s="5" t="s">
        <v>72</v>
      </c>
      <c r="B58" s="6">
        <v>74</v>
      </c>
      <c r="C58" s="6">
        <v>103</v>
      </c>
      <c r="D58" s="6">
        <v>0</v>
      </c>
      <c r="E58" s="6">
        <f t="shared" si="0"/>
        <v>177</v>
      </c>
      <c r="F58" s="5" t="s">
        <v>61</v>
      </c>
      <c r="G58" s="5"/>
      <c r="H58" s="5">
        <f>COUNTIF($F$3:F58,F58)</f>
        <v>12</v>
      </c>
    </row>
    <row r="59" spans="1:8" ht="19.5" customHeight="1">
      <c r="A59" s="5" t="s">
        <v>73</v>
      </c>
      <c r="B59" s="6">
        <v>92.5</v>
      </c>
      <c r="C59" s="6">
        <v>83.5</v>
      </c>
      <c r="D59" s="6">
        <v>0</v>
      </c>
      <c r="E59" s="6">
        <f t="shared" si="0"/>
        <v>176</v>
      </c>
      <c r="F59" s="5" t="s">
        <v>61</v>
      </c>
      <c r="G59" s="5"/>
      <c r="H59" s="5">
        <f>COUNTIF($F$3:F59,F59)</f>
        <v>13</v>
      </c>
    </row>
    <row r="60" spans="1:8" ht="19.5" customHeight="1">
      <c r="A60" s="5" t="s">
        <v>74</v>
      </c>
      <c r="B60" s="6">
        <v>79</v>
      </c>
      <c r="C60" s="6">
        <v>97</v>
      </c>
      <c r="D60" s="6">
        <v>0</v>
      </c>
      <c r="E60" s="6">
        <f t="shared" si="0"/>
        <v>176</v>
      </c>
      <c r="F60" s="5" t="s">
        <v>61</v>
      </c>
      <c r="G60" s="5"/>
      <c r="H60" s="5">
        <f>COUNTIF($F$3:F60,F60)</f>
        <v>14</v>
      </c>
    </row>
    <row r="61" spans="1:8" ht="19.5" customHeight="1">
      <c r="A61" s="5" t="s">
        <v>75</v>
      </c>
      <c r="B61" s="6">
        <v>77.5</v>
      </c>
      <c r="C61" s="6">
        <v>98.5</v>
      </c>
      <c r="D61" s="6">
        <v>0</v>
      </c>
      <c r="E61" s="6">
        <f t="shared" si="0"/>
        <v>176</v>
      </c>
      <c r="F61" s="5" t="s">
        <v>61</v>
      </c>
      <c r="G61" s="5"/>
      <c r="H61" s="5">
        <f>COUNTIF($F$3:F61,F61)</f>
        <v>15</v>
      </c>
    </row>
    <row r="62" spans="1:8" ht="19.5" customHeight="1">
      <c r="A62" s="5" t="s">
        <v>76</v>
      </c>
      <c r="B62" s="6">
        <v>79</v>
      </c>
      <c r="C62" s="6">
        <v>94</v>
      </c>
      <c r="D62" s="6">
        <v>0</v>
      </c>
      <c r="E62" s="6">
        <f t="shared" si="0"/>
        <v>173</v>
      </c>
      <c r="F62" s="5" t="s">
        <v>61</v>
      </c>
      <c r="G62" s="5"/>
      <c r="H62" s="5">
        <f>COUNTIF($F$3:F62,F62)</f>
        <v>16</v>
      </c>
    </row>
    <row r="63" spans="1:8" ht="19.5" customHeight="1">
      <c r="A63" s="5" t="s">
        <v>77</v>
      </c>
      <c r="B63" s="6">
        <v>85</v>
      </c>
      <c r="C63" s="6">
        <v>87</v>
      </c>
      <c r="D63" s="6">
        <v>0</v>
      </c>
      <c r="E63" s="6">
        <f t="shared" si="0"/>
        <v>172</v>
      </c>
      <c r="F63" s="5" t="s">
        <v>61</v>
      </c>
      <c r="G63" s="5"/>
      <c r="H63" s="5">
        <f>COUNTIF($F$3:F63,F63)</f>
        <v>17</v>
      </c>
    </row>
    <row r="64" spans="1:8" ht="19.5" customHeight="1">
      <c r="A64" s="5" t="s">
        <v>78</v>
      </c>
      <c r="B64" s="6">
        <v>78</v>
      </c>
      <c r="C64" s="6">
        <v>93.5</v>
      </c>
      <c r="D64" s="6">
        <v>0</v>
      </c>
      <c r="E64" s="6">
        <f t="shared" si="0"/>
        <v>171.5</v>
      </c>
      <c r="F64" s="5" t="s">
        <v>61</v>
      </c>
      <c r="G64" s="5"/>
      <c r="H64" s="5">
        <f>COUNTIF($F$3:F64,F64)</f>
        <v>18</v>
      </c>
    </row>
    <row r="65" spans="1:8" ht="19.5" customHeight="1">
      <c r="A65" s="5" t="s">
        <v>79</v>
      </c>
      <c r="B65" s="6">
        <v>87.5</v>
      </c>
      <c r="C65" s="6">
        <v>82.5</v>
      </c>
      <c r="D65" s="6">
        <v>0</v>
      </c>
      <c r="E65" s="6">
        <f t="shared" si="0"/>
        <v>170</v>
      </c>
      <c r="F65" s="5" t="s">
        <v>61</v>
      </c>
      <c r="G65" s="5"/>
      <c r="H65" s="5">
        <f>COUNTIF($F$3:F65,F65)</f>
        <v>19</v>
      </c>
    </row>
    <row r="66" spans="1:8" ht="19.5" customHeight="1">
      <c r="A66" s="5" t="s">
        <v>80</v>
      </c>
      <c r="B66" s="6">
        <v>86.5</v>
      </c>
      <c r="C66" s="6">
        <v>83</v>
      </c>
      <c r="D66" s="6">
        <v>0</v>
      </c>
      <c r="E66" s="6">
        <f t="shared" si="0"/>
        <v>169.5</v>
      </c>
      <c r="F66" s="5" t="s">
        <v>61</v>
      </c>
      <c r="G66" s="5"/>
      <c r="H66" s="5">
        <f>COUNTIF($F$3:F66,F66)</f>
        <v>20</v>
      </c>
    </row>
    <row r="67" spans="1:8" ht="19.5" customHeight="1">
      <c r="A67" s="5" t="s">
        <v>81</v>
      </c>
      <c r="B67" s="6">
        <v>72</v>
      </c>
      <c r="C67" s="6">
        <v>97</v>
      </c>
      <c r="D67" s="6">
        <v>0</v>
      </c>
      <c r="E67" s="6">
        <f aca="true" t="shared" si="1" ref="E67:E130">B67+C67</f>
        <v>169</v>
      </c>
      <c r="F67" s="5" t="s">
        <v>61</v>
      </c>
      <c r="G67" s="5"/>
      <c r="H67" s="5">
        <f>COUNTIF($F$3:F67,F67)</f>
        <v>21</v>
      </c>
    </row>
    <row r="68" spans="1:8" ht="19.5" customHeight="1">
      <c r="A68" s="5" t="s">
        <v>82</v>
      </c>
      <c r="B68" s="6">
        <v>101.5</v>
      </c>
      <c r="C68" s="6">
        <v>67</v>
      </c>
      <c r="D68" s="6">
        <v>0</v>
      </c>
      <c r="E68" s="6">
        <f t="shared" si="1"/>
        <v>168.5</v>
      </c>
      <c r="F68" s="5" t="s">
        <v>61</v>
      </c>
      <c r="G68" s="5"/>
      <c r="H68" s="5">
        <f>COUNTIF($F$3:F68,F68)</f>
        <v>22</v>
      </c>
    </row>
    <row r="69" spans="1:8" ht="19.5" customHeight="1">
      <c r="A69" s="5" t="s">
        <v>83</v>
      </c>
      <c r="B69" s="6">
        <v>78</v>
      </c>
      <c r="C69" s="6">
        <v>90.5</v>
      </c>
      <c r="D69" s="6">
        <v>0</v>
      </c>
      <c r="E69" s="6">
        <f t="shared" si="1"/>
        <v>168.5</v>
      </c>
      <c r="F69" s="5" t="s">
        <v>61</v>
      </c>
      <c r="G69" s="5"/>
      <c r="H69" s="5">
        <f>COUNTIF($F$3:F69,F69)</f>
        <v>23</v>
      </c>
    </row>
    <row r="70" spans="1:8" ht="19.5" customHeight="1">
      <c r="A70" s="5" t="s">
        <v>84</v>
      </c>
      <c r="B70" s="6">
        <v>81.5</v>
      </c>
      <c r="C70" s="6">
        <v>86.5</v>
      </c>
      <c r="D70" s="6">
        <v>0</v>
      </c>
      <c r="E70" s="6">
        <f t="shared" si="1"/>
        <v>168</v>
      </c>
      <c r="F70" s="5" t="s">
        <v>61</v>
      </c>
      <c r="G70" s="5"/>
      <c r="H70" s="5">
        <f>COUNTIF($F$3:F70,F70)</f>
        <v>24</v>
      </c>
    </row>
    <row r="71" spans="1:8" ht="19.5" customHeight="1">
      <c r="A71" s="5" t="s">
        <v>85</v>
      </c>
      <c r="B71" s="6">
        <v>70.5</v>
      </c>
      <c r="C71" s="6">
        <v>97.5</v>
      </c>
      <c r="D71" s="6">
        <v>0</v>
      </c>
      <c r="E71" s="6">
        <f t="shared" si="1"/>
        <v>168</v>
      </c>
      <c r="F71" s="5" t="s">
        <v>61</v>
      </c>
      <c r="G71" s="5"/>
      <c r="H71" s="5">
        <f>COUNTIF($F$3:F71,F71)</f>
        <v>25</v>
      </c>
    </row>
    <row r="72" spans="1:8" ht="19.5" customHeight="1">
      <c r="A72" s="5" t="s">
        <v>86</v>
      </c>
      <c r="B72" s="6">
        <v>86</v>
      </c>
      <c r="C72" s="6">
        <v>81.5</v>
      </c>
      <c r="D72" s="6">
        <v>0</v>
      </c>
      <c r="E72" s="6">
        <f t="shared" si="1"/>
        <v>167.5</v>
      </c>
      <c r="F72" s="5" t="s">
        <v>61</v>
      </c>
      <c r="G72" s="5"/>
      <c r="H72" s="5">
        <f>COUNTIF($F$3:F72,F72)</f>
        <v>26</v>
      </c>
    </row>
    <row r="73" spans="1:8" ht="19.5" customHeight="1">
      <c r="A73" s="5" t="s">
        <v>87</v>
      </c>
      <c r="B73" s="6">
        <v>77</v>
      </c>
      <c r="C73" s="6">
        <v>90.5</v>
      </c>
      <c r="D73" s="6">
        <v>0</v>
      </c>
      <c r="E73" s="6">
        <f t="shared" si="1"/>
        <v>167.5</v>
      </c>
      <c r="F73" s="5" t="s">
        <v>61</v>
      </c>
      <c r="G73" s="5"/>
      <c r="H73" s="5">
        <f>COUNTIF($F$3:F73,F73)</f>
        <v>27</v>
      </c>
    </row>
    <row r="74" spans="1:8" ht="19.5" customHeight="1">
      <c r="A74" s="5" t="s">
        <v>88</v>
      </c>
      <c r="B74" s="6">
        <v>77.5</v>
      </c>
      <c r="C74" s="6">
        <v>89.5</v>
      </c>
      <c r="D74" s="6">
        <v>0</v>
      </c>
      <c r="E74" s="6">
        <f t="shared" si="1"/>
        <v>167</v>
      </c>
      <c r="F74" s="5" t="s">
        <v>61</v>
      </c>
      <c r="G74" s="5"/>
      <c r="H74" s="5">
        <f>COUNTIF($F$3:F74,F74)</f>
        <v>28</v>
      </c>
    </row>
    <row r="75" spans="1:8" ht="19.5" customHeight="1">
      <c r="A75" s="5" t="s">
        <v>89</v>
      </c>
      <c r="B75" s="6">
        <v>83.5</v>
      </c>
      <c r="C75" s="6">
        <v>82.5</v>
      </c>
      <c r="D75" s="6">
        <v>0</v>
      </c>
      <c r="E75" s="6">
        <f t="shared" si="1"/>
        <v>166</v>
      </c>
      <c r="F75" s="5" t="s">
        <v>61</v>
      </c>
      <c r="G75" s="5"/>
      <c r="H75" s="5">
        <f>COUNTIF($F$3:F75,F75)</f>
        <v>29</v>
      </c>
    </row>
    <row r="76" spans="1:8" ht="19.5" customHeight="1">
      <c r="A76" s="5" t="s">
        <v>90</v>
      </c>
      <c r="B76" s="6">
        <v>75.5</v>
      </c>
      <c r="C76" s="6">
        <v>89.5</v>
      </c>
      <c r="D76" s="6">
        <v>0</v>
      </c>
      <c r="E76" s="6">
        <f t="shared" si="1"/>
        <v>165</v>
      </c>
      <c r="F76" s="5" t="s">
        <v>61</v>
      </c>
      <c r="G76" s="5"/>
      <c r="H76" s="5">
        <f>COUNTIF($F$3:F76,F76)</f>
        <v>30</v>
      </c>
    </row>
    <row r="77" spans="1:8" ht="19.5" customHeight="1">
      <c r="A77" s="5" t="s">
        <v>91</v>
      </c>
      <c r="B77" s="6">
        <v>67.5</v>
      </c>
      <c r="C77" s="6">
        <v>97</v>
      </c>
      <c r="D77" s="6">
        <v>0</v>
      </c>
      <c r="E77" s="6">
        <f t="shared" si="1"/>
        <v>164.5</v>
      </c>
      <c r="F77" s="5" t="s">
        <v>61</v>
      </c>
      <c r="G77" s="5"/>
      <c r="H77" s="5">
        <f>COUNTIF($F$3:F77,F77)</f>
        <v>31</v>
      </c>
    </row>
    <row r="78" spans="1:8" ht="19.5" customHeight="1">
      <c r="A78" s="5" t="s">
        <v>92</v>
      </c>
      <c r="B78" s="6">
        <v>70</v>
      </c>
      <c r="C78" s="6">
        <v>93.5</v>
      </c>
      <c r="D78" s="6">
        <v>0</v>
      </c>
      <c r="E78" s="6">
        <f t="shared" si="1"/>
        <v>163.5</v>
      </c>
      <c r="F78" s="5" t="s">
        <v>61</v>
      </c>
      <c r="G78" s="5"/>
      <c r="H78" s="5">
        <f>COUNTIF($F$3:F78,F78)</f>
        <v>32</v>
      </c>
    </row>
    <row r="79" spans="1:8" ht="19.5" customHeight="1">
      <c r="A79" s="5" t="s">
        <v>93</v>
      </c>
      <c r="B79" s="6">
        <v>81</v>
      </c>
      <c r="C79" s="6">
        <v>81.5</v>
      </c>
      <c r="D79" s="6">
        <v>0</v>
      </c>
      <c r="E79" s="6">
        <f t="shared" si="1"/>
        <v>162.5</v>
      </c>
      <c r="F79" s="5" t="s">
        <v>61</v>
      </c>
      <c r="G79" s="5"/>
      <c r="H79" s="5">
        <f>COUNTIF($F$3:F79,F79)</f>
        <v>33</v>
      </c>
    </row>
    <row r="80" spans="1:8" ht="19.5" customHeight="1">
      <c r="A80" s="5" t="s">
        <v>94</v>
      </c>
      <c r="B80" s="6">
        <v>80.5</v>
      </c>
      <c r="C80" s="6">
        <v>82</v>
      </c>
      <c r="D80" s="6">
        <v>0</v>
      </c>
      <c r="E80" s="6">
        <f t="shared" si="1"/>
        <v>162.5</v>
      </c>
      <c r="F80" s="5" t="s">
        <v>61</v>
      </c>
      <c r="G80" s="5"/>
      <c r="H80" s="5">
        <f>COUNTIF($F$3:F80,F80)</f>
        <v>34</v>
      </c>
    </row>
    <row r="81" spans="1:8" ht="19.5" customHeight="1">
      <c r="A81" s="5" t="s">
        <v>95</v>
      </c>
      <c r="B81" s="6">
        <v>76</v>
      </c>
      <c r="C81" s="6">
        <v>84</v>
      </c>
      <c r="D81" s="6">
        <v>0</v>
      </c>
      <c r="E81" s="6">
        <f t="shared" si="1"/>
        <v>160</v>
      </c>
      <c r="F81" s="5" t="s">
        <v>61</v>
      </c>
      <c r="G81" s="5"/>
      <c r="H81" s="5">
        <f>COUNTIF($F$3:F81,F81)</f>
        <v>35</v>
      </c>
    </row>
    <row r="82" spans="1:8" ht="19.5" customHeight="1">
      <c r="A82" s="5" t="s">
        <v>96</v>
      </c>
      <c r="B82" s="6">
        <v>73</v>
      </c>
      <c r="C82" s="6">
        <v>87</v>
      </c>
      <c r="D82" s="6">
        <v>0</v>
      </c>
      <c r="E82" s="6">
        <f t="shared" si="1"/>
        <v>160</v>
      </c>
      <c r="F82" s="5" t="s">
        <v>61</v>
      </c>
      <c r="G82" s="5"/>
      <c r="H82" s="5">
        <f>COUNTIF($F$3:F82,F82)</f>
        <v>36</v>
      </c>
    </row>
    <row r="83" spans="1:8" ht="19.5" customHeight="1">
      <c r="A83" s="5" t="s">
        <v>97</v>
      </c>
      <c r="B83" s="6">
        <v>76.5</v>
      </c>
      <c r="C83" s="6">
        <v>82.5</v>
      </c>
      <c r="D83" s="6">
        <v>0</v>
      </c>
      <c r="E83" s="6">
        <f t="shared" si="1"/>
        <v>159</v>
      </c>
      <c r="F83" s="5" t="s">
        <v>61</v>
      </c>
      <c r="G83" s="5"/>
      <c r="H83" s="5">
        <f>COUNTIF($F$3:F83,F83)</f>
        <v>37</v>
      </c>
    </row>
    <row r="84" spans="1:8" ht="19.5" customHeight="1">
      <c r="A84" s="5" t="s">
        <v>98</v>
      </c>
      <c r="B84" s="6">
        <v>75.5</v>
      </c>
      <c r="C84" s="6">
        <v>81</v>
      </c>
      <c r="D84" s="6">
        <v>0</v>
      </c>
      <c r="E84" s="6">
        <f t="shared" si="1"/>
        <v>156.5</v>
      </c>
      <c r="F84" s="5" t="s">
        <v>61</v>
      </c>
      <c r="G84" s="5"/>
      <c r="H84" s="5">
        <f>COUNTIF($F$3:F84,F84)</f>
        <v>38</v>
      </c>
    </row>
    <row r="85" spans="1:8" ht="19.5" customHeight="1">
      <c r="A85" s="5" t="s">
        <v>99</v>
      </c>
      <c r="B85" s="6">
        <v>74</v>
      </c>
      <c r="C85" s="6">
        <v>82</v>
      </c>
      <c r="D85" s="6">
        <v>0</v>
      </c>
      <c r="E85" s="6">
        <f t="shared" si="1"/>
        <v>156</v>
      </c>
      <c r="F85" s="5" t="s">
        <v>61</v>
      </c>
      <c r="G85" s="5"/>
      <c r="H85" s="5">
        <f>COUNTIF($F$3:F85,F85)</f>
        <v>39</v>
      </c>
    </row>
    <row r="86" spans="1:8" ht="19.5" customHeight="1">
      <c r="A86" s="5" t="s">
        <v>100</v>
      </c>
      <c r="B86" s="6">
        <v>69.5</v>
      </c>
      <c r="C86" s="6">
        <v>86.5</v>
      </c>
      <c r="D86" s="6">
        <v>0</v>
      </c>
      <c r="E86" s="6">
        <f t="shared" si="1"/>
        <v>156</v>
      </c>
      <c r="F86" s="5" t="s">
        <v>61</v>
      </c>
      <c r="G86" s="5"/>
      <c r="H86" s="5">
        <f>COUNTIF($F$3:F86,F86)</f>
        <v>40</v>
      </c>
    </row>
    <row r="87" spans="1:8" ht="19.5" customHeight="1">
      <c r="A87" s="5" t="s">
        <v>101</v>
      </c>
      <c r="B87" s="6">
        <v>86.5</v>
      </c>
      <c r="C87" s="6">
        <v>68</v>
      </c>
      <c r="D87" s="6">
        <v>0</v>
      </c>
      <c r="E87" s="6">
        <f t="shared" si="1"/>
        <v>154.5</v>
      </c>
      <c r="F87" s="5" t="s">
        <v>61</v>
      </c>
      <c r="G87" s="5"/>
      <c r="H87" s="5">
        <f>COUNTIF($F$3:F87,F87)</f>
        <v>41</v>
      </c>
    </row>
    <row r="88" spans="1:8" ht="19.5" customHeight="1">
      <c r="A88" s="5" t="s">
        <v>102</v>
      </c>
      <c r="B88" s="6">
        <v>69.5</v>
      </c>
      <c r="C88" s="6">
        <v>84</v>
      </c>
      <c r="D88" s="6">
        <v>0</v>
      </c>
      <c r="E88" s="6">
        <f t="shared" si="1"/>
        <v>153.5</v>
      </c>
      <c r="F88" s="5" t="s">
        <v>61</v>
      </c>
      <c r="G88" s="5"/>
      <c r="H88" s="5">
        <f>COUNTIF($F$3:F88,F88)</f>
        <v>42</v>
      </c>
    </row>
    <row r="89" spans="1:8" ht="19.5" customHeight="1">
      <c r="A89" s="5" t="s">
        <v>103</v>
      </c>
      <c r="B89" s="6">
        <v>70</v>
      </c>
      <c r="C89" s="6">
        <v>82</v>
      </c>
      <c r="D89" s="6">
        <v>0</v>
      </c>
      <c r="E89" s="6">
        <f t="shared" si="1"/>
        <v>152</v>
      </c>
      <c r="F89" s="5" t="s">
        <v>61</v>
      </c>
      <c r="G89" s="5"/>
      <c r="H89" s="5">
        <f>COUNTIF($F$3:F89,F89)</f>
        <v>43</v>
      </c>
    </row>
    <row r="90" spans="1:8" ht="19.5" customHeight="1">
      <c r="A90" s="5" t="s">
        <v>104</v>
      </c>
      <c r="B90" s="6">
        <v>76</v>
      </c>
      <c r="C90" s="6">
        <v>75.5</v>
      </c>
      <c r="D90" s="6">
        <v>0</v>
      </c>
      <c r="E90" s="6">
        <f t="shared" si="1"/>
        <v>151.5</v>
      </c>
      <c r="F90" s="5" t="s">
        <v>61</v>
      </c>
      <c r="G90" s="5"/>
      <c r="H90" s="5">
        <f>COUNTIF($F$3:F90,F90)</f>
        <v>44</v>
      </c>
    </row>
    <row r="91" spans="1:8" ht="19.5" customHeight="1">
      <c r="A91" s="5" t="s">
        <v>105</v>
      </c>
      <c r="B91" s="6">
        <v>62.5</v>
      </c>
      <c r="C91" s="6">
        <v>89</v>
      </c>
      <c r="D91" s="6">
        <v>0</v>
      </c>
      <c r="E91" s="6">
        <f t="shared" si="1"/>
        <v>151.5</v>
      </c>
      <c r="F91" s="5" t="s">
        <v>61</v>
      </c>
      <c r="G91" s="5"/>
      <c r="H91" s="5">
        <f>COUNTIF($F$3:F91,F91)</f>
        <v>45</v>
      </c>
    </row>
    <row r="92" spans="1:8" ht="19.5" customHeight="1">
      <c r="A92" s="5" t="s">
        <v>106</v>
      </c>
      <c r="B92" s="6">
        <v>80.5</v>
      </c>
      <c r="C92" s="6">
        <v>70.5</v>
      </c>
      <c r="D92" s="6">
        <v>0</v>
      </c>
      <c r="E92" s="6">
        <f t="shared" si="1"/>
        <v>151</v>
      </c>
      <c r="F92" s="5" t="s">
        <v>61</v>
      </c>
      <c r="G92" s="5"/>
      <c r="H92" s="5">
        <f>COUNTIF($F$3:F92,F92)</f>
        <v>46</v>
      </c>
    </row>
    <row r="93" spans="1:8" ht="19.5" customHeight="1">
      <c r="A93" s="5" t="s">
        <v>107</v>
      </c>
      <c r="B93" s="6">
        <v>74.5</v>
      </c>
      <c r="C93" s="6">
        <v>76</v>
      </c>
      <c r="D93" s="6">
        <v>0</v>
      </c>
      <c r="E93" s="6">
        <f t="shared" si="1"/>
        <v>150.5</v>
      </c>
      <c r="F93" s="5" t="s">
        <v>61</v>
      </c>
      <c r="G93" s="5"/>
      <c r="H93" s="5">
        <f>COUNTIF($F$3:F93,F93)</f>
        <v>47</v>
      </c>
    </row>
    <row r="94" spans="1:8" ht="19.5" customHeight="1">
      <c r="A94" s="5" t="s">
        <v>108</v>
      </c>
      <c r="B94" s="6">
        <v>78</v>
      </c>
      <c r="C94" s="6">
        <v>72</v>
      </c>
      <c r="D94" s="6">
        <v>0</v>
      </c>
      <c r="E94" s="6">
        <f t="shared" si="1"/>
        <v>150</v>
      </c>
      <c r="F94" s="5" t="s">
        <v>61</v>
      </c>
      <c r="G94" s="5"/>
      <c r="H94" s="5">
        <f>COUNTIF($F$3:F94,F94)</f>
        <v>48</v>
      </c>
    </row>
    <row r="95" spans="1:8" ht="19.5" customHeight="1">
      <c r="A95" s="5" t="s">
        <v>109</v>
      </c>
      <c r="B95" s="6">
        <v>91.5</v>
      </c>
      <c r="C95" s="6">
        <v>97.5</v>
      </c>
      <c r="D95" s="6">
        <v>0</v>
      </c>
      <c r="E95" s="6">
        <f t="shared" si="1"/>
        <v>189</v>
      </c>
      <c r="F95" s="5" t="s">
        <v>110</v>
      </c>
      <c r="G95" s="5"/>
      <c r="H95" s="5">
        <f>COUNTIF($F$3:F95,F95)</f>
        <v>1</v>
      </c>
    </row>
    <row r="96" spans="1:8" ht="19.5" customHeight="1">
      <c r="A96" s="5" t="s">
        <v>111</v>
      </c>
      <c r="B96" s="6">
        <v>83</v>
      </c>
      <c r="C96" s="6">
        <v>106</v>
      </c>
      <c r="D96" s="6">
        <v>0</v>
      </c>
      <c r="E96" s="6">
        <f t="shared" si="1"/>
        <v>189</v>
      </c>
      <c r="F96" s="5" t="s">
        <v>110</v>
      </c>
      <c r="G96" s="5"/>
      <c r="H96" s="5">
        <f>COUNTIF($F$3:F96,F96)</f>
        <v>2</v>
      </c>
    </row>
    <row r="97" spans="1:8" ht="19.5" customHeight="1">
      <c r="A97" s="5" t="s">
        <v>112</v>
      </c>
      <c r="B97" s="6">
        <v>82</v>
      </c>
      <c r="C97" s="6">
        <v>100</v>
      </c>
      <c r="D97" s="6">
        <v>0</v>
      </c>
      <c r="E97" s="6">
        <f t="shared" si="1"/>
        <v>182</v>
      </c>
      <c r="F97" s="5" t="s">
        <v>110</v>
      </c>
      <c r="G97" s="5"/>
      <c r="H97" s="5">
        <f>COUNTIF($F$3:F97,F97)</f>
        <v>3</v>
      </c>
    </row>
    <row r="98" spans="1:8" ht="19.5" customHeight="1">
      <c r="A98" s="5" t="s">
        <v>113</v>
      </c>
      <c r="B98" s="6">
        <v>93</v>
      </c>
      <c r="C98" s="6">
        <v>87.5</v>
      </c>
      <c r="D98" s="6">
        <v>0</v>
      </c>
      <c r="E98" s="6">
        <f t="shared" si="1"/>
        <v>180.5</v>
      </c>
      <c r="F98" s="5" t="s">
        <v>110</v>
      </c>
      <c r="G98" s="5"/>
      <c r="H98" s="5">
        <f>COUNTIF($F$3:F98,F98)</f>
        <v>4</v>
      </c>
    </row>
    <row r="99" spans="1:8" ht="19.5" customHeight="1">
      <c r="A99" s="5" t="s">
        <v>114</v>
      </c>
      <c r="B99" s="6">
        <v>83</v>
      </c>
      <c r="C99" s="6">
        <v>91.5</v>
      </c>
      <c r="D99" s="6">
        <v>0</v>
      </c>
      <c r="E99" s="6">
        <f t="shared" si="1"/>
        <v>174.5</v>
      </c>
      <c r="F99" s="5" t="s">
        <v>110</v>
      </c>
      <c r="G99" s="5"/>
      <c r="H99" s="5">
        <f>COUNTIF($F$3:F99,F99)</f>
        <v>5</v>
      </c>
    </row>
    <row r="100" spans="1:8" ht="19.5" customHeight="1">
      <c r="A100" s="5" t="s">
        <v>115</v>
      </c>
      <c r="B100" s="6">
        <v>73.5</v>
      </c>
      <c r="C100" s="6">
        <v>101</v>
      </c>
      <c r="D100" s="6">
        <v>0</v>
      </c>
      <c r="E100" s="6">
        <f t="shared" si="1"/>
        <v>174.5</v>
      </c>
      <c r="F100" s="5" t="s">
        <v>110</v>
      </c>
      <c r="G100" s="5"/>
      <c r="H100" s="5">
        <f>COUNTIF($F$3:F100,F100)</f>
        <v>6</v>
      </c>
    </row>
    <row r="101" spans="1:8" ht="19.5" customHeight="1">
      <c r="A101" s="5" t="s">
        <v>116</v>
      </c>
      <c r="B101" s="6">
        <v>66</v>
      </c>
      <c r="C101" s="6">
        <v>108</v>
      </c>
      <c r="D101" s="6">
        <v>0</v>
      </c>
      <c r="E101" s="6">
        <f t="shared" si="1"/>
        <v>174</v>
      </c>
      <c r="F101" s="5" t="s">
        <v>110</v>
      </c>
      <c r="G101" s="5"/>
      <c r="H101" s="5">
        <f>COUNTIF($F$3:F101,F101)</f>
        <v>7</v>
      </c>
    </row>
    <row r="102" spans="1:8" ht="19.5" customHeight="1">
      <c r="A102" s="5" t="s">
        <v>117</v>
      </c>
      <c r="B102" s="6">
        <v>78.5</v>
      </c>
      <c r="C102" s="6">
        <v>93.5</v>
      </c>
      <c r="D102" s="6">
        <v>0</v>
      </c>
      <c r="E102" s="6">
        <f t="shared" si="1"/>
        <v>172</v>
      </c>
      <c r="F102" s="5" t="s">
        <v>110</v>
      </c>
      <c r="G102" s="5"/>
      <c r="H102" s="5">
        <f>COUNTIF($F$3:F102,F102)</f>
        <v>8</v>
      </c>
    </row>
    <row r="103" spans="1:8" ht="19.5" customHeight="1">
      <c r="A103" s="5" t="s">
        <v>118</v>
      </c>
      <c r="B103" s="6">
        <v>86</v>
      </c>
      <c r="C103" s="6">
        <v>85</v>
      </c>
      <c r="D103" s="6">
        <v>0</v>
      </c>
      <c r="E103" s="6">
        <f t="shared" si="1"/>
        <v>171</v>
      </c>
      <c r="F103" s="5" t="s">
        <v>110</v>
      </c>
      <c r="G103" s="5"/>
      <c r="H103" s="5">
        <f>COUNTIF($F$3:F103,F103)</f>
        <v>9</v>
      </c>
    </row>
    <row r="104" spans="1:8" ht="19.5" customHeight="1">
      <c r="A104" s="5" t="s">
        <v>119</v>
      </c>
      <c r="B104" s="6">
        <v>87</v>
      </c>
      <c r="C104" s="6">
        <v>83.5</v>
      </c>
      <c r="D104" s="6">
        <v>0</v>
      </c>
      <c r="E104" s="6">
        <f t="shared" si="1"/>
        <v>170.5</v>
      </c>
      <c r="F104" s="5" t="s">
        <v>110</v>
      </c>
      <c r="G104" s="5"/>
      <c r="H104" s="5">
        <f>COUNTIF($F$3:F104,F104)</f>
        <v>10</v>
      </c>
    </row>
    <row r="105" spans="1:8" ht="19.5" customHeight="1">
      <c r="A105" s="5" t="s">
        <v>120</v>
      </c>
      <c r="B105" s="6">
        <v>72.5</v>
      </c>
      <c r="C105" s="6">
        <v>93</v>
      </c>
      <c r="D105" s="6">
        <v>0</v>
      </c>
      <c r="E105" s="6">
        <f t="shared" si="1"/>
        <v>165.5</v>
      </c>
      <c r="F105" s="5" t="s">
        <v>110</v>
      </c>
      <c r="G105" s="5"/>
      <c r="H105" s="5">
        <f>COUNTIF($F$3:F105,F105)</f>
        <v>11</v>
      </c>
    </row>
    <row r="106" spans="1:8" ht="19.5" customHeight="1">
      <c r="A106" s="5" t="s">
        <v>121</v>
      </c>
      <c r="B106" s="6">
        <v>78.5</v>
      </c>
      <c r="C106" s="6">
        <v>86</v>
      </c>
      <c r="D106" s="6">
        <v>0</v>
      </c>
      <c r="E106" s="6">
        <f t="shared" si="1"/>
        <v>164.5</v>
      </c>
      <c r="F106" s="5" t="s">
        <v>110</v>
      </c>
      <c r="G106" s="5"/>
      <c r="H106" s="5">
        <f>COUNTIF($F$3:F106,F106)</f>
        <v>12</v>
      </c>
    </row>
    <row r="107" spans="1:8" ht="19.5" customHeight="1">
      <c r="A107" s="5" t="s">
        <v>122</v>
      </c>
      <c r="B107" s="6">
        <v>79.5</v>
      </c>
      <c r="C107" s="6">
        <v>84.5</v>
      </c>
      <c r="D107" s="6">
        <v>0</v>
      </c>
      <c r="E107" s="6">
        <f t="shared" si="1"/>
        <v>164</v>
      </c>
      <c r="F107" s="5" t="s">
        <v>110</v>
      </c>
      <c r="G107" s="5"/>
      <c r="H107" s="5">
        <f>COUNTIF($F$3:F107,F107)</f>
        <v>13</v>
      </c>
    </row>
    <row r="108" spans="1:8" ht="19.5" customHeight="1">
      <c r="A108" s="5" t="s">
        <v>123</v>
      </c>
      <c r="B108" s="6">
        <v>68</v>
      </c>
      <c r="C108" s="6">
        <v>96</v>
      </c>
      <c r="D108" s="6">
        <v>0</v>
      </c>
      <c r="E108" s="6">
        <f t="shared" si="1"/>
        <v>164</v>
      </c>
      <c r="F108" s="5" t="s">
        <v>110</v>
      </c>
      <c r="G108" s="5"/>
      <c r="H108" s="5">
        <f>COUNTIF($F$3:F108,F108)</f>
        <v>14</v>
      </c>
    </row>
    <row r="109" spans="1:8" ht="19.5" customHeight="1">
      <c r="A109" s="5" t="s">
        <v>124</v>
      </c>
      <c r="B109" s="6">
        <v>65</v>
      </c>
      <c r="C109" s="6">
        <v>99</v>
      </c>
      <c r="D109" s="6">
        <v>0</v>
      </c>
      <c r="E109" s="6">
        <f t="shared" si="1"/>
        <v>164</v>
      </c>
      <c r="F109" s="5" t="s">
        <v>110</v>
      </c>
      <c r="G109" s="5"/>
      <c r="H109" s="5">
        <f>COUNTIF($F$3:F109,F109)</f>
        <v>15</v>
      </c>
    </row>
    <row r="110" spans="1:8" ht="19.5" customHeight="1">
      <c r="A110" s="5" t="s">
        <v>125</v>
      </c>
      <c r="B110" s="6">
        <v>84</v>
      </c>
      <c r="C110" s="6">
        <v>79.5</v>
      </c>
      <c r="D110" s="6">
        <v>0</v>
      </c>
      <c r="E110" s="6">
        <f t="shared" si="1"/>
        <v>163.5</v>
      </c>
      <c r="F110" s="5" t="s">
        <v>110</v>
      </c>
      <c r="G110" s="5"/>
      <c r="H110" s="5">
        <f>COUNTIF($F$3:F110,F110)</f>
        <v>16</v>
      </c>
    </row>
    <row r="111" spans="1:8" ht="19.5" customHeight="1">
      <c r="A111" s="5" t="s">
        <v>126</v>
      </c>
      <c r="B111" s="6">
        <v>76</v>
      </c>
      <c r="C111" s="6">
        <v>84</v>
      </c>
      <c r="D111" s="6">
        <v>0</v>
      </c>
      <c r="E111" s="6">
        <f t="shared" si="1"/>
        <v>160</v>
      </c>
      <c r="F111" s="5" t="s">
        <v>110</v>
      </c>
      <c r="G111" s="5"/>
      <c r="H111" s="5">
        <f>COUNTIF($F$3:F111,F111)</f>
        <v>17</v>
      </c>
    </row>
    <row r="112" spans="1:8" ht="19.5" customHeight="1">
      <c r="A112" s="5" t="s">
        <v>127</v>
      </c>
      <c r="B112" s="6">
        <v>84</v>
      </c>
      <c r="C112" s="6">
        <v>75.5</v>
      </c>
      <c r="D112" s="6">
        <v>0</v>
      </c>
      <c r="E112" s="6">
        <f t="shared" si="1"/>
        <v>159.5</v>
      </c>
      <c r="F112" s="5" t="s">
        <v>110</v>
      </c>
      <c r="G112" s="5"/>
      <c r="H112" s="5">
        <f>COUNTIF($F$3:F112,F112)</f>
        <v>18</v>
      </c>
    </row>
    <row r="113" spans="1:8" ht="19.5" customHeight="1">
      <c r="A113" s="5" t="s">
        <v>128</v>
      </c>
      <c r="B113" s="6">
        <v>74.5</v>
      </c>
      <c r="C113" s="6">
        <v>85</v>
      </c>
      <c r="D113" s="6">
        <v>0</v>
      </c>
      <c r="E113" s="6">
        <f t="shared" si="1"/>
        <v>159.5</v>
      </c>
      <c r="F113" s="5" t="s">
        <v>110</v>
      </c>
      <c r="G113" s="5"/>
      <c r="H113" s="5">
        <f>COUNTIF($F$3:F113,F113)</f>
        <v>19</v>
      </c>
    </row>
    <row r="114" spans="1:8" ht="19.5" customHeight="1">
      <c r="A114" s="5" t="s">
        <v>129</v>
      </c>
      <c r="B114" s="6">
        <v>70.5</v>
      </c>
      <c r="C114" s="6">
        <v>88.5</v>
      </c>
      <c r="D114" s="6">
        <v>0</v>
      </c>
      <c r="E114" s="6">
        <f t="shared" si="1"/>
        <v>159</v>
      </c>
      <c r="F114" s="5" t="s">
        <v>110</v>
      </c>
      <c r="G114" s="5"/>
      <c r="H114" s="5">
        <f>COUNTIF($F$3:F114,F114)</f>
        <v>20</v>
      </c>
    </row>
    <row r="115" spans="1:8" ht="19.5" customHeight="1">
      <c r="A115" s="5" t="s">
        <v>130</v>
      </c>
      <c r="B115" s="6">
        <v>75</v>
      </c>
      <c r="C115" s="6">
        <v>82.5</v>
      </c>
      <c r="D115" s="6">
        <v>0</v>
      </c>
      <c r="E115" s="6">
        <f t="shared" si="1"/>
        <v>157.5</v>
      </c>
      <c r="F115" s="5" t="s">
        <v>110</v>
      </c>
      <c r="G115" s="5"/>
      <c r="H115" s="5">
        <f>COUNTIF($F$3:F115,F115)</f>
        <v>21</v>
      </c>
    </row>
    <row r="116" spans="1:8" ht="19.5" customHeight="1">
      <c r="A116" s="5" t="s">
        <v>131</v>
      </c>
      <c r="B116" s="6">
        <v>73</v>
      </c>
      <c r="C116" s="6">
        <v>84.5</v>
      </c>
      <c r="D116" s="6">
        <v>0</v>
      </c>
      <c r="E116" s="6">
        <f t="shared" si="1"/>
        <v>157.5</v>
      </c>
      <c r="F116" s="5" t="s">
        <v>110</v>
      </c>
      <c r="G116" s="5"/>
      <c r="H116" s="5">
        <f>COUNTIF($F$3:F116,F116)</f>
        <v>22</v>
      </c>
    </row>
    <row r="117" spans="1:8" ht="19.5" customHeight="1">
      <c r="A117" s="5" t="s">
        <v>132</v>
      </c>
      <c r="B117" s="6">
        <v>70.5</v>
      </c>
      <c r="C117" s="6">
        <v>87</v>
      </c>
      <c r="D117" s="6">
        <v>0</v>
      </c>
      <c r="E117" s="6">
        <f t="shared" si="1"/>
        <v>157.5</v>
      </c>
      <c r="F117" s="5" t="s">
        <v>110</v>
      </c>
      <c r="G117" s="5"/>
      <c r="H117" s="5">
        <f>COUNTIF($F$3:F117,F117)</f>
        <v>23</v>
      </c>
    </row>
    <row r="118" spans="1:8" ht="19.5" customHeight="1">
      <c r="A118" s="5" t="s">
        <v>133</v>
      </c>
      <c r="B118" s="6">
        <v>64.5</v>
      </c>
      <c r="C118" s="6">
        <v>92</v>
      </c>
      <c r="D118" s="6">
        <v>0</v>
      </c>
      <c r="E118" s="6">
        <f t="shared" si="1"/>
        <v>156.5</v>
      </c>
      <c r="F118" s="5" t="s">
        <v>110</v>
      </c>
      <c r="G118" s="5"/>
      <c r="H118" s="5">
        <f>COUNTIF($F$3:F118,F118)</f>
        <v>24</v>
      </c>
    </row>
    <row r="119" spans="1:8" ht="19.5" customHeight="1">
      <c r="A119" s="5" t="s">
        <v>134</v>
      </c>
      <c r="B119" s="6">
        <v>77.5</v>
      </c>
      <c r="C119" s="6">
        <v>78.5</v>
      </c>
      <c r="D119" s="6">
        <v>0</v>
      </c>
      <c r="E119" s="6">
        <f t="shared" si="1"/>
        <v>156</v>
      </c>
      <c r="F119" s="5" t="s">
        <v>110</v>
      </c>
      <c r="G119" s="5"/>
      <c r="H119" s="5">
        <f>COUNTIF($F$3:F119,F119)</f>
        <v>25</v>
      </c>
    </row>
    <row r="120" spans="1:8" ht="19.5" customHeight="1">
      <c r="A120" s="5" t="s">
        <v>135</v>
      </c>
      <c r="B120" s="6">
        <v>66</v>
      </c>
      <c r="C120" s="6">
        <v>90</v>
      </c>
      <c r="D120" s="6">
        <v>0</v>
      </c>
      <c r="E120" s="6">
        <f t="shared" si="1"/>
        <v>156</v>
      </c>
      <c r="F120" s="5" t="s">
        <v>110</v>
      </c>
      <c r="G120" s="5"/>
      <c r="H120" s="5">
        <f>COUNTIF($F$3:F120,F120)</f>
        <v>26</v>
      </c>
    </row>
    <row r="121" spans="1:8" ht="19.5" customHeight="1">
      <c r="A121" s="5" t="s">
        <v>136</v>
      </c>
      <c r="B121" s="6">
        <v>78.5</v>
      </c>
      <c r="C121" s="6">
        <v>76.5</v>
      </c>
      <c r="D121" s="6">
        <v>0</v>
      </c>
      <c r="E121" s="6">
        <f t="shared" si="1"/>
        <v>155</v>
      </c>
      <c r="F121" s="5" t="s">
        <v>110</v>
      </c>
      <c r="G121" s="5"/>
      <c r="H121" s="5">
        <f>COUNTIF($F$3:F121,F121)</f>
        <v>27</v>
      </c>
    </row>
    <row r="122" spans="1:8" ht="19.5" customHeight="1">
      <c r="A122" s="5" t="s">
        <v>137</v>
      </c>
      <c r="B122" s="6">
        <v>61</v>
      </c>
      <c r="C122" s="6">
        <v>94</v>
      </c>
      <c r="D122" s="6">
        <v>0</v>
      </c>
      <c r="E122" s="6">
        <f t="shared" si="1"/>
        <v>155</v>
      </c>
      <c r="F122" s="5" t="s">
        <v>110</v>
      </c>
      <c r="G122" s="5"/>
      <c r="H122" s="5">
        <f>COUNTIF($F$3:F122,F122)</f>
        <v>28</v>
      </c>
    </row>
    <row r="123" spans="1:8" ht="19.5" customHeight="1">
      <c r="A123" s="5" t="s">
        <v>138</v>
      </c>
      <c r="B123" s="6">
        <v>72</v>
      </c>
      <c r="C123" s="6">
        <v>82.5</v>
      </c>
      <c r="D123" s="6">
        <v>0</v>
      </c>
      <c r="E123" s="6">
        <f t="shared" si="1"/>
        <v>154.5</v>
      </c>
      <c r="F123" s="5" t="s">
        <v>110</v>
      </c>
      <c r="G123" s="5"/>
      <c r="H123" s="5">
        <f>COUNTIF($F$3:F123,F123)</f>
        <v>29</v>
      </c>
    </row>
    <row r="124" spans="1:8" ht="19.5" customHeight="1">
      <c r="A124" s="5" t="s">
        <v>139</v>
      </c>
      <c r="B124" s="6">
        <v>76</v>
      </c>
      <c r="C124" s="6">
        <v>78</v>
      </c>
      <c r="D124" s="6">
        <v>0</v>
      </c>
      <c r="E124" s="6">
        <f t="shared" si="1"/>
        <v>154</v>
      </c>
      <c r="F124" s="5" t="s">
        <v>110</v>
      </c>
      <c r="G124" s="5"/>
      <c r="H124" s="5">
        <f>COUNTIF($F$3:F124,F124)</f>
        <v>30</v>
      </c>
    </row>
    <row r="125" spans="1:8" ht="19.5" customHeight="1">
      <c r="A125" s="5" t="s">
        <v>140</v>
      </c>
      <c r="B125" s="6">
        <v>72</v>
      </c>
      <c r="C125" s="6">
        <v>82</v>
      </c>
      <c r="D125" s="6">
        <v>0</v>
      </c>
      <c r="E125" s="6">
        <f t="shared" si="1"/>
        <v>154</v>
      </c>
      <c r="F125" s="5" t="s">
        <v>110</v>
      </c>
      <c r="G125" s="5"/>
      <c r="H125" s="5">
        <f>COUNTIF($F$3:F125,F125)</f>
        <v>31</v>
      </c>
    </row>
    <row r="126" spans="1:8" ht="19.5" customHeight="1">
      <c r="A126" s="5" t="s">
        <v>141</v>
      </c>
      <c r="B126" s="6">
        <v>71</v>
      </c>
      <c r="C126" s="6">
        <v>82.5</v>
      </c>
      <c r="D126" s="6">
        <v>0</v>
      </c>
      <c r="E126" s="6">
        <f t="shared" si="1"/>
        <v>153.5</v>
      </c>
      <c r="F126" s="5" t="s">
        <v>110</v>
      </c>
      <c r="G126" s="5"/>
      <c r="H126" s="5">
        <f>COUNTIF($F$3:F126,F126)</f>
        <v>32</v>
      </c>
    </row>
    <row r="127" spans="1:8" ht="19.5" customHeight="1">
      <c r="A127" s="5" t="s">
        <v>142</v>
      </c>
      <c r="B127" s="6">
        <v>76.5</v>
      </c>
      <c r="C127" s="6">
        <v>74</v>
      </c>
      <c r="D127" s="6">
        <v>0</v>
      </c>
      <c r="E127" s="6">
        <f t="shared" si="1"/>
        <v>150.5</v>
      </c>
      <c r="F127" s="5" t="s">
        <v>110</v>
      </c>
      <c r="G127" s="5"/>
      <c r="H127" s="5">
        <f>COUNTIF($F$3:F127,F127)</f>
        <v>33</v>
      </c>
    </row>
    <row r="128" spans="1:8" ht="19.5" customHeight="1">
      <c r="A128" s="5" t="s">
        <v>143</v>
      </c>
      <c r="B128" s="6">
        <v>95.5</v>
      </c>
      <c r="C128" s="6">
        <v>98.5</v>
      </c>
      <c r="D128" s="6">
        <v>0</v>
      </c>
      <c r="E128" s="6">
        <f t="shared" si="1"/>
        <v>194</v>
      </c>
      <c r="F128" s="5" t="s">
        <v>144</v>
      </c>
      <c r="G128" s="5"/>
      <c r="H128" s="5">
        <f>COUNTIF($F$3:F128,F128)</f>
        <v>1</v>
      </c>
    </row>
    <row r="129" spans="1:8" ht="19.5" customHeight="1">
      <c r="A129" s="5" t="s">
        <v>145</v>
      </c>
      <c r="B129" s="6">
        <v>96</v>
      </c>
      <c r="C129" s="6">
        <v>92</v>
      </c>
      <c r="D129" s="6">
        <v>0</v>
      </c>
      <c r="E129" s="6">
        <f t="shared" si="1"/>
        <v>188</v>
      </c>
      <c r="F129" s="5" t="s">
        <v>144</v>
      </c>
      <c r="G129" s="5"/>
      <c r="H129" s="5">
        <f>COUNTIF($F$3:F129,F129)</f>
        <v>2</v>
      </c>
    </row>
    <row r="130" spans="1:8" ht="19.5" customHeight="1">
      <c r="A130" s="5" t="s">
        <v>146</v>
      </c>
      <c r="B130" s="6">
        <v>80.5</v>
      </c>
      <c r="C130" s="6">
        <v>91.5</v>
      </c>
      <c r="D130" s="6">
        <v>0</v>
      </c>
      <c r="E130" s="6">
        <f t="shared" si="1"/>
        <v>172</v>
      </c>
      <c r="F130" s="5" t="s">
        <v>144</v>
      </c>
      <c r="G130" s="5"/>
      <c r="H130" s="5">
        <f>COUNTIF($F$3:F130,F130)</f>
        <v>3</v>
      </c>
    </row>
    <row r="131" spans="1:8" ht="19.5" customHeight="1">
      <c r="A131" s="5" t="s">
        <v>147</v>
      </c>
      <c r="B131" s="6">
        <v>71.5</v>
      </c>
      <c r="C131" s="6">
        <v>89</v>
      </c>
      <c r="D131" s="6">
        <v>0</v>
      </c>
      <c r="E131" s="6">
        <f>B131+C131</f>
        <v>160.5</v>
      </c>
      <c r="F131" s="5" t="s">
        <v>144</v>
      </c>
      <c r="G131" s="5"/>
      <c r="H131" s="5">
        <f>COUNTIF($F$3:F131,F131)</f>
        <v>4</v>
      </c>
    </row>
    <row r="132" spans="1:8" ht="19.5" customHeight="1">
      <c r="A132" s="5" t="s">
        <v>148</v>
      </c>
      <c r="B132" s="6">
        <v>60</v>
      </c>
      <c r="C132" s="6">
        <v>96</v>
      </c>
      <c r="D132" s="6">
        <v>0</v>
      </c>
      <c r="E132" s="6">
        <f>B132+C132</f>
        <v>156</v>
      </c>
      <c r="F132" s="5" t="s">
        <v>144</v>
      </c>
      <c r="G132" s="5"/>
      <c r="H132" s="5">
        <f>COUNTIF($F$3:F132,F132)</f>
        <v>5</v>
      </c>
    </row>
    <row r="133" spans="1:8" ht="19.5" customHeight="1">
      <c r="A133" s="5" t="s">
        <v>149</v>
      </c>
      <c r="B133" s="6">
        <v>71</v>
      </c>
      <c r="C133" s="6">
        <v>81</v>
      </c>
      <c r="D133" s="6">
        <v>0</v>
      </c>
      <c r="E133" s="6">
        <f>B133+C133</f>
        <v>152</v>
      </c>
      <c r="F133" s="5" t="s">
        <v>144</v>
      </c>
      <c r="G133" s="5"/>
      <c r="H133" s="5">
        <f>COUNTIF($F$3:F133,F133)</f>
        <v>6</v>
      </c>
    </row>
    <row r="134" spans="1:8" ht="19.5" customHeight="1">
      <c r="A134" s="5" t="s">
        <v>150</v>
      </c>
      <c r="B134" s="6">
        <v>64.5</v>
      </c>
      <c r="C134" s="6">
        <v>87</v>
      </c>
      <c r="D134" s="6">
        <v>0</v>
      </c>
      <c r="E134" s="6">
        <f>B134+C134</f>
        <v>151.5</v>
      </c>
      <c r="F134" s="5" t="s">
        <v>144</v>
      </c>
      <c r="G134" s="5"/>
      <c r="H134" s="5">
        <f>COUNTIF($F$3:F134,F134)</f>
        <v>7</v>
      </c>
    </row>
    <row r="135" spans="1:8" ht="19.5" customHeight="1">
      <c r="A135" s="5" t="s">
        <v>151</v>
      </c>
      <c r="B135" s="6">
        <v>68</v>
      </c>
      <c r="C135" s="6">
        <v>82</v>
      </c>
      <c r="D135" s="6">
        <v>0</v>
      </c>
      <c r="E135" s="6">
        <f>B135+C135</f>
        <v>150</v>
      </c>
      <c r="F135" s="5" t="s">
        <v>144</v>
      </c>
      <c r="G135" s="5"/>
      <c r="H135" s="5">
        <f>COUNTIF($F$3:F135,F135)</f>
        <v>8</v>
      </c>
    </row>
  </sheetData>
  <sheetProtection/>
  <mergeCells count="1">
    <mergeCell ref="A1:H1"/>
  </mergeCells>
  <conditionalFormatting sqref="E3:E135">
    <cfRule type="cellIs" priority="2" dxfId="0" operator="lessThan" stopIfTrue="1">
      <formula>150</formula>
    </cfRule>
  </conditionalFormatting>
  <conditionalFormatting sqref="B3:C135">
    <cfRule type="cellIs" priority="3" dxfId="1" operator="lessThan" stopIfTrue="1">
      <formula>60</formula>
    </cfRule>
  </conditionalFormatting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2020-08-27T08:47:02Z</cp:lastPrinted>
  <dcterms:created xsi:type="dcterms:W3CDTF">2020-08-27T01:08:40Z</dcterms:created>
  <dcterms:modified xsi:type="dcterms:W3CDTF">2020-08-28T07:00:09Z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