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" sheetId="1" r:id="rId1"/>
  </sheets>
  <definedNames>
    <definedName name="_xlnm.Print_Titles" localSheetId="0">'2019'!$1:$3</definedName>
  </definedNames>
  <calcPr fullCalcOnLoad="1"/>
</workbook>
</file>

<file path=xl/sharedStrings.xml><?xml version="1.0" encoding="utf-8"?>
<sst xmlns="http://schemas.openxmlformats.org/spreadsheetml/2006/main" count="22" uniqueCount="22">
  <si>
    <t>2019年凤台县公开招聘政府购买服务岗位                                                                                             拟聘用人员名单</t>
  </si>
  <si>
    <t>报考岗位</t>
  </si>
  <si>
    <t>准考证号</t>
  </si>
  <si>
    <t>姓名</t>
  </si>
  <si>
    <t>2019070303</t>
  </si>
  <si>
    <t>2019070108</t>
  </si>
  <si>
    <t>2019070130</t>
  </si>
  <si>
    <t>2019070206</t>
  </si>
  <si>
    <t>2019070315</t>
  </si>
  <si>
    <t>2019070403</t>
  </si>
  <si>
    <t>2019070410</t>
  </si>
  <si>
    <t>2019070420</t>
  </si>
  <si>
    <t>2019070424</t>
  </si>
  <si>
    <t>2019070425</t>
  </si>
  <si>
    <t>2019070511</t>
  </si>
  <si>
    <t>2019070514</t>
  </si>
  <si>
    <t>2019070523</t>
  </si>
  <si>
    <t>2019070526</t>
  </si>
  <si>
    <t>2019070528</t>
  </si>
  <si>
    <t>2019070605</t>
  </si>
  <si>
    <t>2019070615</t>
  </si>
  <si>
    <t>2019070608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</si>
</sst>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SheetLayoutView="100" workbookViewId="0" topLeftCell="A1">
      <selection activeCell="M23" sqref="M22:M23"/>
    </sheetView>
  </sheetViews>
  <sheetFormatPr defaultColWidth="9.00390625" defaultRowHeight="14.25"/>
  <cols>
    <col min="1" max="1" width="15.75390625" style="3" customWidth="1"/>
    <col min="2" max="2" width="20.625" style="4" customWidth="1"/>
    <col min="3" max="3" width="19.875" style="0" customWidth="1"/>
    <col min="4" max="4" width="9.00390625" style="0" customWidth="1"/>
  </cols>
  <sheetData>
    <row r="1" spans="1:3" s="1" customFormat="1" ht="45.75" customHeight="1">
      <c r="A1" s="5" t="s">
        <v>0</v>
      </c>
      <c r="B1" s="5"/>
      <c r="C1" s="6"/>
    </row>
    <row r="2" spans="1:4" s="2" customFormat="1" ht="18" customHeight="1">
      <c r="A2" s="7" t="s">
        <v>1</v>
      </c>
      <c r="B2" s="8" t="s">
        <v>2</v>
      </c>
      <c r="C2" s="8" t="s">
        <v>3</v>
      </c>
      <c r="D2" s="9"/>
    </row>
    <row r="3" spans="1:4" s="2" customFormat="1" ht="16.5" customHeight="1">
      <c r="A3" s="10"/>
      <c r="B3" s="11"/>
      <c r="C3" s="11"/>
      <c r="D3" s="9"/>
    </row>
    <row r="4" spans="1:3" s="1" customFormat="1" ht="30" customHeight="1">
      <c r="A4" s="12">
        <v>1939</v>
      </c>
      <c r="B4" s="13" t="s">
        <v>4</v>
      </c>
      <c r="C4" s="13" t="str">
        <f>"王金"</f>
        <v>王金</v>
      </c>
    </row>
    <row r="5" spans="1:3" s="1" customFormat="1" ht="30" customHeight="1">
      <c r="A5" s="12">
        <v>1939</v>
      </c>
      <c r="B5" s="13" t="s">
        <v>5</v>
      </c>
      <c r="C5" s="13" t="str">
        <f>"张涛"</f>
        <v>张涛</v>
      </c>
    </row>
    <row r="6" spans="1:3" s="1" customFormat="1" ht="30" customHeight="1">
      <c r="A6" s="12">
        <v>1939</v>
      </c>
      <c r="B6" s="13" t="s">
        <v>6</v>
      </c>
      <c r="C6" s="13" t="str">
        <f>"苏宇"</f>
        <v>苏宇</v>
      </c>
    </row>
    <row r="7" spans="1:3" s="1" customFormat="1" ht="30" customHeight="1">
      <c r="A7" s="12">
        <v>1939</v>
      </c>
      <c r="B7" s="13" t="s">
        <v>7</v>
      </c>
      <c r="C7" s="13" t="str">
        <f>"岳昊文"</f>
        <v>岳昊文</v>
      </c>
    </row>
    <row r="8" spans="1:3" s="1" customFormat="1" ht="30" customHeight="1">
      <c r="A8" s="12">
        <v>1940</v>
      </c>
      <c r="B8" s="13" t="s">
        <v>8</v>
      </c>
      <c r="C8" s="13" t="str">
        <f>"花秀豪"</f>
        <v>花秀豪</v>
      </c>
    </row>
    <row r="9" spans="1:3" s="1" customFormat="1" ht="30" customHeight="1">
      <c r="A9" s="12">
        <v>1941</v>
      </c>
      <c r="B9" s="13" t="s">
        <v>9</v>
      </c>
      <c r="C9" s="13" t="str">
        <f>"丁宇航"</f>
        <v>丁宇航</v>
      </c>
    </row>
    <row r="10" spans="1:3" s="1" customFormat="1" ht="30" customHeight="1">
      <c r="A10" s="12">
        <v>1942</v>
      </c>
      <c r="B10" s="13" t="s">
        <v>10</v>
      </c>
      <c r="C10" s="13" t="str">
        <f>"苏苗苗"</f>
        <v>苏苗苗</v>
      </c>
    </row>
    <row r="11" spans="1:3" s="1" customFormat="1" ht="30" customHeight="1">
      <c r="A11" s="12">
        <v>1943</v>
      </c>
      <c r="B11" s="14" t="s">
        <v>11</v>
      </c>
      <c r="C11" s="14" t="str">
        <f>"刘琰琰"</f>
        <v>刘琰琰</v>
      </c>
    </row>
    <row r="12" spans="1:3" s="1" customFormat="1" ht="30" customHeight="1">
      <c r="A12" s="12">
        <v>1944</v>
      </c>
      <c r="B12" s="13" t="s">
        <v>12</v>
      </c>
      <c r="C12" s="13" t="str">
        <f>"朱玉林"</f>
        <v>朱玉林</v>
      </c>
    </row>
    <row r="13" spans="1:3" s="1" customFormat="1" ht="30" customHeight="1">
      <c r="A13" s="12">
        <v>1946</v>
      </c>
      <c r="B13" s="13" t="s">
        <v>13</v>
      </c>
      <c r="C13" s="13" t="str">
        <f>"杜越"</f>
        <v>杜越</v>
      </c>
    </row>
    <row r="14" spans="1:3" s="1" customFormat="1" ht="30" customHeight="1">
      <c r="A14" s="12">
        <v>1948</v>
      </c>
      <c r="B14" s="13" t="s">
        <v>14</v>
      </c>
      <c r="C14" s="13" t="str">
        <f>"李雅婷"</f>
        <v>李雅婷</v>
      </c>
    </row>
    <row r="15" spans="1:3" s="1" customFormat="1" ht="30" customHeight="1">
      <c r="A15" s="12">
        <v>1949</v>
      </c>
      <c r="B15" s="13" t="s">
        <v>15</v>
      </c>
      <c r="C15" s="13" t="str">
        <f>"李星"</f>
        <v>李星</v>
      </c>
    </row>
    <row r="16" spans="1:3" s="1" customFormat="1" ht="30" customHeight="1">
      <c r="A16" s="12">
        <v>1950</v>
      </c>
      <c r="B16" s="13" t="s">
        <v>16</v>
      </c>
      <c r="C16" s="13" t="str">
        <f>"刘梁"</f>
        <v>刘梁</v>
      </c>
    </row>
    <row r="17" spans="1:3" s="1" customFormat="1" ht="30" customHeight="1">
      <c r="A17" s="12">
        <v>1951</v>
      </c>
      <c r="B17" s="13" t="s">
        <v>17</v>
      </c>
      <c r="C17" s="13" t="str">
        <f>"金加新"</f>
        <v>金加新</v>
      </c>
    </row>
    <row r="18" spans="1:3" s="1" customFormat="1" ht="30" customHeight="1">
      <c r="A18" s="12">
        <v>1952</v>
      </c>
      <c r="B18" s="13" t="s">
        <v>18</v>
      </c>
      <c r="C18" s="13" t="str">
        <f>"金泽生"</f>
        <v>金泽生</v>
      </c>
    </row>
    <row r="19" spans="1:3" s="1" customFormat="1" ht="30" customHeight="1">
      <c r="A19" s="12">
        <v>1954</v>
      </c>
      <c r="B19" s="15" t="s">
        <v>19</v>
      </c>
      <c r="C19" s="15" t="str">
        <f>"陈备"</f>
        <v>陈备</v>
      </c>
    </row>
    <row r="20" spans="1:3" s="1" customFormat="1" ht="30" customHeight="1">
      <c r="A20" s="12">
        <v>1955</v>
      </c>
      <c r="B20" s="13" t="s">
        <v>20</v>
      </c>
      <c r="C20" s="13" t="str">
        <f>"吴昊"</f>
        <v>吴昊</v>
      </c>
    </row>
    <row r="21" spans="1:3" s="1" customFormat="1" ht="30" customHeight="1">
      <c r="A21" s="12">
        <v>1955</v>
      </c>
      <c r="B21" s="13" t="s">
        <v>21</v>
      </c>
      <c r="C21" s="13" t="str">
        <f>"马帅"</f>
        <v>马帅</v>
      </c>
    </row>
    <row r="22" ht="33" customHeight="1"/>
    <row r="23" ht="33" customHeight="1"/>
    <row r="24" ht="33" customHeight="1"/>
  </sheetData>
  <sheetProtection/>
  <mergeCells count="4">
    <mergeCell ref="A1:C1"/>
    <mergeCell ref="A2:A3"/>
    <mergeCell ref="B2:B3"/>
    <mergeCell ref="C2:C3"/>
  </mergeCells>
  <printOptions horizontalCentered="1"/>
  <pageMargins left="0.9444444444444444" right="0.5548611111111111" top="0.7909722222222222" bottom="0.7909722222222222" header="0.5118055555555555" footer="0.51180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rcg</dc:creator>
  <cp:keywords/>
  <dc:description/>
  <cp:lastModifiedBy>Administrator</cp:lastModifiedBy>
  <cp:lastPrinted>2017-09-15T02:48:42Z</cp:lastPrinted>
  <dcterms:created xsi:type="dcterms:W3CDTF">2015-07-16T07:09:10Z</dcterms:created>
  <dcterms:modified xsi:type="dcterms:W3CDTF">2019-11-25T07:08:20Z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