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40" windowHeight="12539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70" i="1"/>
  <c r="E70"/>
  <c r="G69"/>
  <c r="E69"/>
  <c r="G68"/>
  <c r="E68"/>
  <c r="G67"/>
  <c r="E67"/>
  <c r="G66"/>
  <c r="E66"/>
  <c r="G65"/>
  <c r="E65"/>
  <c r="G64"/>
  <c r="E64"/>
  <c r="G63"/>
  <c r="E63"/>
  <c r="G62"/>
  <c r="E62"/>
  <c r="G61"/>
  <c r="E61"/>
  <c r="G60"/>
  <c r="E60"/>
  <c r="G59"/>
  <c r="E59"/>
  <c r="G58"/>
  <c r="E58"/>
  <c r="G57"/>
  <c r="E57"/>
  <c r="G56"/>
  <c r="E56"/>
  <c r="G55"/>
  <c r="E55"/>
  <c r="G54"/>
  <c r="E54"/>
  <c r="G53"/>
  <c r="E53"/>
  <c r="G52"/>
  <c r="E52"/>
  <c r="G51"/>
  <c r="E51"/>
  <c r="G50"/>
  <c r="E50"/>
  <c r="G49"/>
  <c r="E49"/>
  <c r="G48"/>
  <c r="E48"/>
  <c r="G47"/>
  <c r="E47"/>
  <c r="G46"/>
  <c r="E46"/>
  <c r="G45"/>
  <c r="E45"/>
  <c r="G44"/>
  <c r="E44"/>
  <c r="G43"/>
  <c r="E43"/>
  <c r="G42"/>
  <c r="E42"/>
  <c r="G41"/>
  <c r="E41"/>
  <c r="G40"/>
  <c r="E40"/>
  <c r="G39"/>
  <c r="E39"/>
  <c r="G38"/>
  <c r="E38"/>
  <c r="G37"/>
  <c r="E37"/>
  <c r="G36"/>
  <c r="E36"/>
  <c r="G35"/>
  <c r="E35"/>
  <c r="G34"/>
  <c r="E34"/>
  <c r="G33"/>
  <c r="E33"/>
  <c r="G32"/>
  <c r="E32"/>
  <c r="G31"/>
  <c r="E31"/>
  <c r="G30"/>
  <c r="E30"/>
  <c r="G29"/>
  <c r="E29"/>
  <c r="G28"/>
  <c r="E28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G7"/>
  <c r="E7"/>
  <c r="G6"/>
  <c r="E6"/>
  <c r="G5"/>
  <c r="E5"/>
  <c r="G4"/>
  <c r="E4"/>
  <c r="G3"/>
  <c r="E3"/>
  <c r="G2"/>
  <c r="E2"/>
</calcChain>
</file>

<file path=xl/sharedStrings.xml><?xml version="1.0" encoding="utf-8"?>
<sst xmlns="http://schemas.openxmlformats.org/spreadsheetml/2006/main" count="144" uniqueCount="89">
  <si>
    <t>职位代码</t>
  </si>
  <si>
    <t>准考证号</t>
  </si>
  <si>
    <r>
      <rPr>
        <b/>
        <sz val="11"/>
        <rFont val="宋体"/>
        <charset val="134"/>
      </rPr>
      <t>科目</t>
    </r>
    <r>
      <rPr>
        <b/>
        <sz val="11"/>
        <rFont val="Times New Roman"/>
        <family val="1"/>
      </rPr>
      <t>1</t>
    </r>
    <r>
      <rPr>
        <b/>
        <sz val="11"/>
        <rFont val="宋体"/>
        <charset val="134"/>
      </rPr>
      <t>成绩</t>
    </r>
  </si>
  <si>
    <r>
      <rPr>
        <b/>
        <sz val="11"/>
        <rFont val="宋体"/>
        <charset val="134"/>
      </rPr>
      <t>科目</t>
    </r>
    <r>
      <rPr>
        <b/>
        <sz val="11"/>
        <rFont val="Times New Roman"/>
        <family val="1"/>
      </rPr>
      <t>2</t>
    </r>
    <r>
      <rPr>
        <b/>
        <sz val="11"/>
        <rFont val="宋体"/>
        <charset val="134"/>
      </rPr>
      <t>成绩</t>
    </r>
  </si>
  <si>
    <t>笔试成绩</t>
  </si>
  <si>
    <r>
      <rPr>
        <b/>
        <sz val="10"/>
        <rFont val="Times New Roman"/>
        <family val="1"/>
      </rPr>
      <t>“</t>
    </r>
    <r>
      <rPr>
        <b/>
        <sz val="10"/>
        <rFont val="宋体"/>
        <charset val="134"/>
      </rPr>
      <t>服务基层项目人员</t>
    </r>
    <r>
      <rPr>
        <b/>
        <sz val="10"/>
        <rFont val="Times New Roman"/>
        <family val="1"/>
      </rPr>
      <t>”</t>
    </r>
    <r>
      <rPr>
        <b/>
        <sz val="10"/>
        <rFont val="宋体"/>
        <charset val="134"/>
      </rPr>
      <t>每科增加</t>
    </r>
    <r>
      <rPr>
        <b/>
        <sz val="10"/>
        <rFont val="Times New Roman"/>
        <family val="1"/>
      </rPr>
      <t>2</t>
    </r>
    <r>
      <rPr>
        <b/>
        <sz val="10"/>
        <rFont val="宋体"/>
        <charset val="134"/>
      </rPr>
      <t>分</t>
    </r>
  </si>
  <si>
    <t>加分后笔试成绩</t>
  </si>
  <si>
    <t>050001</t>
  </si>
  <si>
    <t>9999017129</t>
  </si>
  <si>
    <t>9999016507</t>
  </si>
  <si>
    <t>9999011703</t>
  </si>
  <si>
    <t>9999013013</t>
  </si>
  <si>
    <t>9999012625</t>
  </si>
  <si>
    <t>9999015701</t>
  </si>
  <si>
    <t>9999016508</t>
  </si>
  <si>
    <t>9999014110</t>
  </si>
  <si>
    <t>9999015729</t>
  </si>
  <si>
    <t>050002</t>
  </si>
  <si>
    <t>9999016313</t>
  </si>
  <si>
    <t>9999014124</t>
  </si>
  <si>
    <t>9999014108</t>
  </si>
  <si>
    <t>9999015613</t>
  </si>
  <si>
    <t>9999014309</t>
  </si>
  <si>
    <t>050003</t>
  </si>
  <si>
    <t>9999012127</t>
  </si>
  <si>
    <t>9999010709</t>
  </si>
  <si>
    <t>9999014303</t>
  </si>
  <si>
    <t>9999012908</t>
  </si>
  <si>
    <t>9999015521</t>
  </si>
  <si>
    <t>9999015114</t>
  </si>
  <si>
    <t>9999013920</t>
  </si>
  <si>
    <t>9999013410</t>
  </si>
  <si>
    <t>9999010115</t>
  </si>
  <si>
    <t>050004</t>
  </si>
  <si>
    <t>9999010630</t>
  </si>
  <si>
    <t>9999010123</t>
  </si>
  <si>
    <t>9999013217</t>
  </si>
  <si>
    <t>9999010108</t>
  </si>
  <si>
    <t>9999016403</t>
  </si>
  <si>
    <t>9999012726</t>
  </si>
  <si>
    <t>050005</t>
  </si>
  <si>
    <t>9999013623</t>
  </si>
  <si>
    <t>9999014314</t>
  </si>
  <si>
    <t>9999014326</t>
  </si>
  <si>
    <t>9999014719</t>
  </si>
  <si>
    <t>9999014715</t>
  </si>
  <si>
    <t>9999014401</t>
  </si>
  <si>
    <t>050006</t>
  </si>
  <si>
    <t>9999010725</t>
  </si>
  <si>
    <t>9999015006</t>
  </si>
  <si>
    <t>9999016028</t>
  </si>
  <si>
    <t>9999015704</t>
  </si>
  <si>
    <t>9999015708</t>
  </si>
  <si>
    <t>9999015302</t>
  </si>
  <si>
    <t>050007</t>
  </si>
  <si>
    <t>9999014321</t>
  </si>
  <si>
    <t>9999010128</t>
  </si>
  <si>
    <t>9999010418</t>
  </si>
  <si>
    <t>050008</t>
  </si>
  <si>
    <t>9999017406</t>
  </si>
  <si>
    <t>9999010113</t>
  </si>
  <si>
    <t>9999012324</t>
  </si>
  <si>
    <t>050009</t>
  </si>
  <si>
    <t>9999015518</t>
  </si>
  <si>
    <t>9999011226</t>
  </si>
  <si>
    <t>9999014201</t>
  </si>
  <si>
    <t>050010</t>
  </si>
  <si>
    <t>9999016229</t>
  </si>
  <si>
    <t>9999010117</t>
  </si>
  <si>
    <t>9999015023</t>
  </si>
  <si>
    <t>050011</t>
  </si>
  <si>
    <t>9999012518</t>
  </si>
  <si>
    <t>9999011623</t>
  </si>
  <si>
    <t>9999010910</t>
  </si>
  <si>
    <t>9999015017</t>
  </si>
  <si>
    <t>9999017225</t>
  </si>
  <si>
    <t>9999015004</t>
  </si>
  <si>
    <t>050012</t>
  </si>
  <si>
    <t>9999012904</t>
  </si>
  <si>
    <t>9999012314</t>
  </si>
  <si>
    <t>9999010804</t>
  </si>
  <si>
    <t>050013</t>
  </si>
  <si>
    <t>9999010915</t>
  </si>
  <si>
    <t>9999013610</t>
  </si>
  <si>
    <t>9999013304</t>
  </si>
  <si>
    <t>050014</t>
  </si>
  <si>
    <t>9999015009</t>
  </si>
  <si>
    <t>9999013708</t>
  </si>
  <si>
    <t>9999014713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</si>
</sst>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name val="Times New Roman"/>
      <family val="1"/>
    </font>
    <font>
      <b/>
      <sz val="11"/>
      <name val="宋体"/>
      <charset val="134"/>
    </font>
    <font>
      <b/>
      <sz val="10"/>
      <name val="Times New Roman"/>
      <family val="1"/>
    </font>
    <font>
      <b/>
      <sz val="10"/>
      <name val="宋体"/>
      <charset val="134"/>
    </font>
    <font>
      <b/>
      <sz val="11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NumberFormat="1" applyFont="1" applyFill="1" applyAlignment="1">
      <alignment vertical="center" shrinkToFit="1"/>
    </xf>
    <xf numFmtId="0" fontId="1" fillId="0" borderId="0" xfId="0" applyNumberFormat="1" applyFont="1" applyFill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>
      <pane ySplit="1" topLeftCell="A2" activePane="bottomLeft" state="frozen"/>
      <selection pane="bottomLeft" activeCell="A2" sqref="A2:XFD2"/>
    </sheetView>
  </sheetViews>
  <sheetFormatPr defaultColWidth="9" defaultRowHeight="14.3"/>
  <cols>
    <col min="1" max="1" width="8.625" style="1" customWidth="1"/>
    <col min="2" max="2" width="10.125" style="2" customWidth="1"/>
    <col min="3" max="4" width="9.625" style="2" customWidth="1"/>
    <col min="5" max="5" width="8.625" style="2" customWidth="1"/>
    <col min="6" max="6" width="14.25" style="2" customWidth="1"/>
    <col min="7" max="7" width="12.875" style="2" customWidth="1"/>
  </cols>
  <sheetData>
    <row r="1" spans="1:7" ht="38.75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6" t="s">
        <v>6</v>
      </c>
    </row>
    <row r="2" spans="1:7">
      <c r="A2" s="7" t="s">
        <v>7</v>
      </c>
      <c r="B2" s="8" t="s">
        <v>8</v>
      </c>
      <c r="C2" s="9">
        <v>77.099999999999994</v>
      </c>
      <c r="D2" s="10">
        <v>84</v>
      </c>
      <c r="E2" s="10">
        <f t="shared" ref="E2:E65" si="0">C2*0.4+D2*0.6</f>
        <v>81.239999999999995</v>
      </c>
      <c r="F2" s="10"/>
      <c r="G2" s="10">
        <f t="shared" ref="G2:G65" si="1">E2+F2</f>
        <v>81.239999999999995</v>
      </c>
    </row>
    <row r="3" spans="1:7">
      <c r="A3" s="7" t="s">
        <v>7</v>
      </c>
      <c r="B3" s="8" t="s">
        <v>9</v>
      </c>
      <c r="C3" s="9">
        <v>66.099999999999994</v>
      </c>
      <c r="D3" s="10">
        <v>87</v>
      </c>
      <c r="E3" s="10">
        <f t="shared" si="0"/>
        <v>78.64</v>
      </c>
      <c r="F3" s="10"/>
      <c r="G3" s="10">
        <f t="shared" si="1"/>
        <v>78.64</v>
      </c>
    </row>
    <row r="4" spans="1:7">
      <c r="A4" s="7" t="s">
        <v>7</v>
      </c>
      <c r="B4" s="8" t="s">
        <v>10</v>
      </c>
      <c r="C4" s="9">
        <v>79.099999999999994</v>
      </c>
      <c r="D4" s="10">
        <v>76</v>
      </c>
      <c r="E4" s="10">
        <f t="shared" si="0"/>
        <v>77.239999999999995</v>
      </c>
      <c r="F4" s="10"/>
      <c r="G4" s="10">
        <f t="shared" si="1"/>
        <v>77.239999999999995</v>
      </c>
    </row>
    <row r="5" spans="1:7">
      <c r="A5" s="7" t="s">
        <v>7</v>
      </c>
      <c r="B5" s="8" t="s">
        <v>11</v>
      </c>
      <c r="C5" s="9">
        <v>62</v>
      </c>
      <c r="D5" s="10">
        <v>86</v>
      </c>
      <c r="E5" s="10">
        <f t="shared" si="0"/>
        <v>76.400000000000006</v>
      </c>
      <c r="F5" s="10"/>
      <c r="G5" s="10">
        <f t="shared" si="1"/>
        <v>76.400000000000006</v>
      </c>
    </row>
    <row r="6" spans="1:7">
      <c r="A6" s="7" t="s">
        <v>7</v>
      </c>
      <c r="B6" s="8" t="s">
        <v>12</v>
      </c>
      <c r="C6" s="9">
        <v>71.900000000000006</v>
      </c>
      <c r="D6" s="10">
        <v>79</v>
      </c>
      <c r="E6" s="10">
        <f t="shared" si="0"/>
        <v>76.16</v>
      </c>
      <c r="F6" s="10"/>
      <c r="G6" s="10">
        <f t="shared" si="1"/>
        <v>76.16</v>
      </c>
    </row>
    <row r="7" spans="1:7">
      <c r="A7" s="7" t="s">
        <v>7</v>
      </c>
      <c r="B7" s="8" t="s">
        <v>13</v>
      </c>
      <c r="C7" s="9">
        <v>65.2</v>
      </c>
      <c r="D7" s="10">
        <v>83</v>
      </c>
      <c r="E7" s="10">
        <f t="shared" si="0"/>
        <v>75.88</v>
      </c>
      <c r="F7" s="10"/>
      <c r="G7" s="10">
        <f t="shared" si="1"/>
        <v>75.88</v>
      </c>
    </row>
    <row r="8" spans="1:7">
      <c r="A8" s="7" t="s">
        <v>7</v>
      </c>
      <c r="B8" s="8" t="s">
        <v>14</v>
      </c>
      <c r="C8" s="9">
        <v>62.1</v>
      </c>
      <c r="D8" s="10">
        <v>85</v>
      </c>
      <c r="E8" s="10">
        <f t="shared" si="0"/>
        <v>75.84</v>
      </c>
      <c r="F8" s="10"/>
      <c r="G8" s="10">
        <f t="shared" si="1"/>
        <v>75.84</v>
      </c>
    </row>
    <row r="9" spans="1:7">
      <c r="A9" s="7" t="s">
        <v>7</v>
      </c>
      <c r="B9" s="8" t="s">
        <v>15</v>
      </c>
      <c r="C9" s="9">
        <v>69.400000000000006</v>
      </c>
      <c r="D9" s="10">
        <v>80</v>
      </c>
      <c r="E9" s="10">
        <f t="shared" si="0"/>
        <v>75.760000000000005</v>
      </c>
      <c r="F9" s="10"/>
      <c r="G9" s="10">
        <f t="shared" si="1"/>
        <v>75.760000000000005</v>
      </c>
    </row>
    <row r="10" spans="1:7">
      <c r="A10" s="7" t="s">
        <v>7</v>
      </c>
      <c r="B10" s="8" t="s">
        <v>16</v>
      </c>
      <c r="C10" s="9">
        <v>59.9</v>
      </c>
      <c r="D10" s="10">
        <v>86</v>
      </c>
      <c r="E10" s="10">
        <f t="shared" si="0"/>
        <v>75.56</v>
      </c>
      <c r="F10" s="10"/>
      <c r="G10" s="10">
        <f t="shared" si="1"/>
        <v>75.56</v>
      </c>
    </row>
    <row r="11" spans="1:7">
      <c r="A11" s="7" t="s">
        <v>17</v>
      </c>
      <c r="B11" s="8" t="s">
        <v>18</v>
      </c>
      <c r="C11" s="9">
        <v>77.2</v>
      </c>
      <c r="D11" s="10">
        <v>79</v>
      </c>
      <c r="E11" s="10">
        <f t="shared" si="0"/>
        <v>78.28</v>
      </c>
      <c r="F11" s="10"/>
      <c r="G11" s="10">
        <f t="shared" si="1"/>
        <v>78.28</v>
      </c>
    </row>
    <row r="12" spans="1:7">
      <c r="A12" s="7" t="s">
        <v>17</v>
      </c>
      <c r="B12" s="8">
        <v>9999013602</v>
      </c>
      <c r="C12" s="9">
        <v>74.8</v>
      </c>
      <c r="D12" s="10">
        <v>77</v>
      </c>
      <c r="E12" s="10">
        <f t="shared" si="0"/>
        <v>76.12</v>
      </c>
      <c r="F12" s="10">
        <v>2</v>
      </c>
      <c r="G12" s="10">
        <f t="shared" si="1"/>
        <v>78.12</v>
      </c>
    </row>
    <row r="13" spans="1:7">
      <c r="A13" s="7" t="s">
        <v>17</v>
      </c>
      <c r="B13" s="8" t="s">
        <v>19</v>
      </c>
      <c r="C13" s="9">
        <v>67.2</v>
      </c>
      <c r="D13" s="10">
        <v>85</v>
      </c>
      <c r="E13" s="10">
        <f t="shared" si="0"/>
        <v>77.88</v>
      </c>
      <c r="F13" s="10"/>
      <c r="G13" s="10">
        <f t="shared" si="1"/>
        <v>77.88</v>
      </c>
    </row>
    <row r="14" spans="1:7">
      <c r="A14" s="7" t="s">
        <v>17</v>
      </c>
      <c r="B14" s="8" t="s">
        <v>20</v>
      </c>
      <c r="C14" s="9">
        <v>69.599999999999994</v>
      </c>
      <c r="D14" s="10">
        <v>83</v>
      </c>
      <c r="E14" s="10">
        <f t="shared" si="0"/>
        <v>77.64</v>
      </c>
      <c r="F14" s="10"/>
      <c r="G14" s="10">
        <f t="shared" si="1"/>
        <v>77.64</v>
      </c>
    </row>
    <row r="15" spans="1:7">
      <c r="A15" s="7" t="s">
        <v>17</v>
      </c>
      <c r="B15" s="8" t="s">
        <v>21</v>
      </c>
      <c r="C15" s="9">
        <v>75.900000000000006</v>
      </c>
      <c r="D15" s="10">
        <v>78</v>
      </c>
      <c r="E15" s="10">
        <f t="shared" si="0"/>
        <v>77.16</v>
      </c>
      <c r="F15" s="10"/>
      <c r="G15" s="10">
        <f t="shared" si="1"/>
        <v>77.16</v>
      </c>
    </row>
    <row r="16" spans="1:7">
      <c r="A16" s="7" t="s">
        <v>17</v>
      </c>
      <c r="B16" s="8" t="s">
        <v>22</v>
      </c>
      <c r="C16" s="9">
        <v>65.3</v>
      </c>
      <c r="D16" s="10">
        <v>85</v>
      </c>
      <c r="E16" s="10">
        <f t="shared" si="0"/>
        <v>77.12</v>
      </c>
      <c r="F16" s="10"/>
      <c r="G16" s="10">
        <f t="shared" si="1"/>
        <v>77.12</v>
      </c>
    </row>
    <row r="17" spans="1:7">
      <c r="A17" s="7" t="s">
        <v>23</v>
      </c>
      <c r="B17" s="8" t="s">
        <v>24</v>
      </c>
      <c r="C17" s="9">
        <v>73.7</v>
      </c>
      <c r="D17" s="10">
        <v>88</v>
      </c>
      <c r="E17" s="10">
        <f t="shared" si="0"/>
        <v>82.28</v>
      </c>
      <c r="F17" s="10"/>
      <c r="G17" s="10">
        <f t="shared" si="1"/>
        <v>82.28</v>
      </c>
    </row>
    <row r="18" spans="1:7">
      <c r="A18" s="7" t="s">
        <v>23</v>
      </c>
      <c r="B18" s="8" t="s">
        <v>25</v>
      </c>
      <c r="C18" s="9">
        <v>70.5</v>
      </c>
      <c r="D18" s="10">
        <v>85</v>
      </c>
      <c r="E18" s="10">
        <f t="shared" si="0"/>
        <v>79.2</v>
      </c>
      <c r="F18" s="10"/>
      <c r="G18" s="10">
        <f t="shared" si="1"/>
        <v>79.2</v>
      </c>
    </row>
    <row r="19" spans="1:7">
      <c r="A19" s="7" t="s">
        <v>23</v>
      </c>
      <c r="B19" s="8" t="s">
        <v>26</v>
      </c>
      <c r="C19" s="9">
        <v>70.5</v>
      </c>
      <c r="D19" s="10">
        <v>84</v>
      </c>
      <c r="E19" s="10">
        <f t="shared" si="0"/>
        <v>78.599999999999994</v>
      </c>
      <c r="F19" s="10"/>
      <c r="G19" s="10">
        <f t="shared" si="1"/>
        <v>78.599999999999994</v>
      </c>
    </row>
    <row r="20" spans="1:7">
      <c r="A20" s="7" t="s">
        <v>23</v>
      </c>
      <c r="B20" s="8" t="s">
        <v>27</v>
      </c>
      <c r="C20" s="9">
        <v>69.5</v>
      </c>
      <c r="D20" s="10">
        <v>84</v>
      </c>
      <c r="E20" s="10">
        <f t="shared" si="0"/>
        <v>78.2</v>
      </c>
      <c r="F20" s="10"/>
      <c r="G20" s="10">
        <f t="shared" si="1"/>
        <v>78.2</v>
      </c>
    </row>
    <row r="21" spans="1:7">
      <c r="A21" s="7" t="s">
        <v>23</v>
      </c>
      <c r="B21" s="8" t="s">
        <v>28</v>
      </c>
      <c r="C21" s="9">
        <v>71.8</v>
      </c>
      <c r="D21" s="10">
        <v>82</v>
      </c>
      <c r="E21" s="10">
        <f t="shared" si="0"/>
        <v>77.92</v>
      </c>
      <c r="F21" s="10"/>
      <c r="G21" s="10">
        <f t="shared" si="1"/>
        <v>77.92</v>
      </c>
    </row>
    <row r="22" spans="1:7">
      <c r="A22" s="7" t="s">
        <v>23</v>
      </c>
      <c r="B22" s="8" t="s">
        <v>29</v>
      </c>
      <c r="C22" s="9">
        <v>69.400000000000006</v>
      </c>
      <c r="D22" s="10">
        <v>83</v>
      </c>
      <c r="E22" s="10">
        <f t="shared" si="0"/>
        <v>77.56</v>
      </c>
      <c r="F22" s="10"/>
      <c r="G22" s="10">
        <f t="shared" si="1"/>
        <v>77.56</v>
      </c>
    </row>
    <row r="23" spans="1:7">
      <c r="A23" s="7" t="s">
        <v>23</v>
      </c>
      <c r="B23" s="8" t="s">
        <v>30</v>
      </c>
      <c r="C23" s="9">
        <v>66.099999999999994</v>
      </c>
      <c r="D23" s="10">
        <v>85</v>
      </c>
      <c r="E23" s="10">
        <f t="shared" si="0"/>
        <v>77.44</v>
      </c>
      <c r="F23" s="10"/>
      <c r="G23" s="10">
        <f t="shared" si="1"/>
        <v>77.44</v>
      </c>
    </row>
    <row r="24" spans="1:7">
      <c r="A24" s="7" t="s">
        <v>23</v>
      </c>
      <c r="B24" s="8" t="s">
        <v>31</v>
      </c>
      <c r="C24" s="9">
        <v>68.2</v>
      </c>
      <c r="D24" s="10">
        <v>83</v>
      </c>
      <c r="E24" s="10">
        <f t="shared" si="0"/>
        <v>77.08</v>
      </c>
      <c r="F24" s="10"/>
      <c r="G24" s="10">
        <f t="shared" si="1"/>
        <v>77.08</v>
      </c>
    </row>
    <row r="25" spans="1:7">
      <c r="A25" s="7" t="s">
        <v>23</v>
      </c>
      <c r="B25" s="8" t="s">
        <v>32</v>
      </c>
      <c r="C25" s="9">
        <v>67.400000000000006</v>
      </c>
      <c r="D25" s="10">
        <v>83</v>
      </c>
      <c r="E25" s="10">
        <f t="shared" si="0"/>
        <v>76.760000000000005</v>
      </c>
      <c r="F25" s="10"/>
      <c r="G25" s="10">
        <f t="shared" si="1"/>
        <v>76.760000000000005</v>
      </c>
    </row>
    <row r="26" spans="1:7">
      <c r="A26" s="7" t="s">
        <v>33</v>
      </c>
      <c r="B26" s="8" t="s">
        <v>34</v>
      </c>
      <c r="C26" s="9">
        <v>71.5</v>
      </c>
      <c r="D26" s="10">
        <v>88</v>
      </c>
      <c r="E26" s="10">
        <f t="shared" si="0"/>
        <v>81.400000000000006</v>
      </c>
      <c r="F26" s="10"/>
      <c r="G26" s="10">
        <f t="shared" si="1"/>
        <v>81.400000000000006</v>
      </c>
    </row>
    <row r="27" spans="1:7">
      <c r="A27" s="7" t="s">
        <v>33</v>
      </c>
      <c r="B27" s="8" t="s">
        <v>35</v>
      </c>
      <c r="C27" s="9">
        <v>69.599999999999994</v>
      </c>
      <c r="D27" s="10">
        <v>89</v>
      </c>
      <c r="E27" s="10">
        <f t="shared" si="0"/>
        <v>81.239999999999995</v>
      </c>
      <c r="F27" s="10"/>
      <c r="G27" s="10">
        <f t="shared" si="1"/>
        <v>81.239999999999995</v>
      </c>
    </row>
    <row r="28" spans="1:7">
      <c r="A28" s="7" t="s">
        <v>33</v>
      </c>
      <c r="B28" s="8" t="s">
        <v>36</v>
      </c>
      <c r="C28" s="9">
        <v>78.3</v>
      </c>
      <c r="D28" s="10">
        <v>81</v>
      </c>
      <c r="E28" s="10">
        <f t="shared" si="0"/>
        <v>79.92</v>
      </c>
      <c r="F28" s="10"/>
      <c r="G28" s="10">
        <f t="shared" si="1"/>
        <v>79.92</v>
      </c>
    </row>
    <row r="29" spans="1:7">
      <c r="A29" s="7" t="s">
        <v>33</v>
      </c>
      <c r="B29" s="8" t="s">
        <v>37</v>
      </c>
      <c r="C29" s="9">
        <v>72.8</v>
      </c>
      <c r="D29" s="10">
        <v>83</v>
      </c>
      <c r="E29" s="10">
        <f t="shared" si="0"/>
        <v>78.92</v>
      </c>
      <c r="F29" s="10"/>
      <c r="G29" s="10">
        <f t="shared" si="1"/>
        <v>78.92</v>
      </c>
    </row>
    <row r="30" spans="1:7">
      <c r="A30" s="7" t="s">
        <v>33</v>
      </c>
      <c r="B30" s="8" t="s">
        <v>38</v>
      </c>
      <c r="C30" s="9">
        <v>73.900000000000006</v>
      </c>
      <c r="D30" s="10">
        <v>82</v>
      </c>
      <c r="E30" s="10">
        <f t="shared" si="0"/>
        <v>78.760000000000005</v>
      </c>
      <c r="F30" s="10"/>
      <c r="G30" s="10">
        <f t="shared" si="1"/>
        <v>78.760000000000005</v>
      </c>
    </row>
    <row r="31" spans="1:7">
      <c r="A31" s="7" t="s">
        <v>33</v>
      </c>
      <c r="B31" s="8" t="s">
        <v>39</v>
      </c>
      <c r="C31" s="9">
        <v>62</v>
      </c>
      <c r="D31" s="10">
        <v>88</v>
      </c>
      <c r="E31" s="10">
        <f t="shared" si="0"/>
        <v>77.599999999999994</v>
      </c>
      <c r="F31" s="10"/>
      <c r="G31" s="10">
        <f t="shared" si="1"/>
        <v>77.599999999999994</v>
      </c>
    </row>
    <row r="32" spans="1:7">
      <c r="A32" s="7" t="s">
        <v>40</v>
      </c>
      <c r="B32" s="8" t="s">
        <v>41</v>
      </c>
      <c r="C32" s="9">
        <v>75</v>
      </c>
      <c r="D32" s="10">
        <v>83</v>
      </c>
      <c r="E32" s="10">
        <f t="shared" si="0"/>
        <v>79.8</v>
      </c>
      <c r="F32" s="10"/>
      <c r="G32" s="10">
        <f t="shared" si="1"/>
        <v>79.8</v>
      </c>
    </row>
    <row r="33" spans="1:7">
      <c r="A33" s="7" t="s">
        <v>40</v>
      </c>
      <c r="B33" s="8" t="s">
        <v>42</v>
      </c>
      <c r="C33" s="9">
        <v>76</v>
      </c>
      <c r="D33" s="10">
        <v>82</v>
      </c>
      <c r="E33" s="10">
        <f t="shared" si="0"/>
        <v>79.599999999999994</v>
      </c>
      <c r="F33" s="10"/>
      <c r="G33" s="10">
        <f t="shared" si="1"/>
        <v>79.599999999999994</v>
      </c>
    </row>
    <row r="34" spans="1:7">
      <c r="A34" s="7" t="s">
        <v>40</v>
      </c>
      <c r="B34" s="8" t="s">
        <v>43</v>
      </c>
      <c r="C34" s="9">
        <v>75.2</v>
      </c>
      <c r="D34" s="10">
        <v>82</v>
      </c>
      <c r="E34" s="10">
        <f t="shared" si="0"/>
        <v>79.28</v>
      </c>
      <c r="F34" s="10"/>
      <c r="G34" s="10">
        <f t="shared" si="1"/>
        <v>79.28</v>
      </c>
    </row>
    <row r="35" spans="1:7">
      <c r="A35" s="7" t="s">
        <v>40</v>
      </c>
      <c r="B35" s="8" t="s">
        <v>44</v>
      </c>
      <c r="C35" s="9">
        <v>71.7</v>
      </c>
      <c r="D35" s="10">
        <v>84</v>
      </c>
      <c r="E35" s="10">
        <f t="shared" si="0"/>
        <v>79.08</v>
      </c>
      <c r="F35" s="10"/>
      <c r="G35" s="10">
        <f t="shared" si="1"/>
        <v>79.08</v>
      </c>
    </row>
    <row r="36" spans="1:7">
      <c r="A36" s="7" t="s">
        <v>40</v>
      </c>
      <c r="B36" s="8" t="s">
        <v>45</v>
      </c>
      <c r="C36" s="9">
        <v>72.7</v>
      </c>
      <c r="D36" s="10">
        <v>82</v>
      </c>
      <c r="E36" s="10">
        <f t="shared" si="0"/>
        <v>78.28</v>
      </c>
      <c r="F36" s="10"/>
      <c r="G36" s="10">
        <f t="shared" si="1"/>
        <v>78.28</v>
      </c>
    </row>
    <row r="37" spans="1:7">
      <c r="A37" s="7" t="s">
        <v>40</v>
      </c>
      <c r="B37" s="8" t="s">
        <v>46</v>
      </c>
      <c r="C37" s="9">
        <v>63.1</v>
      </c>
      <c r="D37" s="10">
        <v>88</v>
      </c>
      <c r="E37" s="10">
        <f t="shared" si="0"/>
        <v>78.040000000000006</v>
      </c>
      <c r="F37" s="10"/>
      <c r="G37" s="10">
        <f t="shared" si="1"/>
        <v>78.040000000000006</v>
      </c>
    </row>
    <row r="38" spans="1:7">
      <c r="A38" s="7" t="s">
        <v>47</v>
      </c>
      <c r="B38" s="8" t="s">
        <v>48</v>
      </c>
      <c r="C38" s="9">
        <v>72.900000000000006</v>
      </c>
      <c r="D38" s="10">
        <v>81</v>
      </c>
      <c r="E38" s="10">
        <f t="shared" si="0"/>
        <v>77.760000000000005</v>
      </c>
      <c r="F38" s="10"/>
      <c r="G38" s="10">
        <f t="shared" si="1"/>
        <v>77.760000000000005</v>
      </c>
    </row>
    <row r="39" spans="1:7">
      <c r="A39" s="7" t="s">
        <v>47</v>
      </c>
      <c r="B39" s="8" t="s">
        <v>49</v>
      </c>
      <c r="C39" s="9">
        <v>66.3</v>
      </c>
      <c r="D39" s="10">
        <v>82</v>
      </c>
      <c r="E39" s="10">
        <f t="shared" si="0"/>
        <v>75.72</v>
      </c>
      <c r="F39" s="10"/>
      <c r="G39" s="10">
        <f t="shared" si="1"/>
        <v>75.72</v>
      </c>
    </row>
    <row r="40" spans="1:7">
      <c r="A40" s="7" t="s">
        <v>47</v>
      </c>
      <c r="B40" s="8" t="s">
        <v>50</v>
      </c>
      <c r="C40" s="9">
        <v>73.8</v>
      </c>
      <c r="D40" s="10">
        <v>77</v>
      </c>
      <c r="E40" s="10">
        <f t="shared" si="0"/>
        <v>75.72</v>
      </c>
      <c r="F40" s="10"/>
      <c r="G40" s="10">
        <f t="shared" si="1"/>
        <v>75.72</v>
      </c>
    </row>
    <row r="41" spans="1:7">
      <c r="A41" s="7" t="s">
        <v>47</v>
      </c>
      <c r="B41" s="8" t="s">
        <v>51</v>
      </c>
      <c r="C41" s="9">
        <v>67.400000000000006</v>
      </c>
      <c r="D41" s="10">
        <v>80</v>
      </c>
      <c r="E41" s="10">
        <f t="shared" si="0"/>
        <v>74.959999999999994</v>
      </c>
      <c r="F41" s="10"/>
      <c r="G41" s="10">
        <f t="shared" si="1"/>
        <v>74.959999999999994</v>
      </c>
    </row>
    <row r="42" spans="1:7">
      <c r="A42" s="7" t="s">
        <v>47</v>
      </c>
      <c r="B42" s="8" t="s">
        <v>52</v>
      </c>
      <c r="C42" s="9">
        <v>67.3</v>
      </c>
      <c r="D42" s="10">
        <v>80</v>
      </c>
      <c r="E42" s="10">
        <f t="shared" si="0"/>
        <v>74.92</v>
      </c>
      <c r="F42" s="10"/>
      <c r="G42" s="10">
        <f t="shared" si="1"/>
        <v>74.92</v>
      </c>
    </row>
    <row r="43" spans="1:7">
      <c r="A43" s="7" t="s">
        <v>47</v>
      </c>
      <c r="B43" s="8" t="s">
        <v>53</v>
      </c>
      <c r="C43" s="9">
        <v>57.4</v>
      </c>
      <c r="D43" s="10">
        <v>86</v>
      </c>
      <c r="E43" s="10">
        <f t="shared" si="0"/>
        <v>74.56</v>
      </c>
      <c r="F43" s="10"/>
      <c r="G43" s="10">
        <f t="shared" si="1"/>
        <v>74.56</v>
      </c>
    </row>
    <row r="44" spans="1:7">
      <c r="A44" s="7" t="s">
        <v>54</v>
      </c>
      <c r="B44" s="8" t="s">
        <v>55</v>
      </c>
      <c r="C44" s="9">
        <v>71.7</v>
      </c>
      <c r="D44" s="10">
        <v>88</v>
      </c>
      <c r="E44" s="10">
        <f t="shared" si="0"/>
        <v>81.48</v>
      </c>
      <c r="F44" s="10"/>
      <c r="G44" s="10">
        <f t="shared" si="1"/>
        <v>81.48</v>
      </c>
    </row>
    <row r="45" spans="1:7">
      <c r="A45" s="7" t="s">
        <v>54</v>
      </c>
      <c r="B45" s="8" t="s">
        <v>56</v>
      </c>
      <c r="C45" s="9">
        <v>60.7</v>
      </c>
      <c r="D45" s="10">
        <v>85</v>
      </c>
      <c r="E45" s="10">
        <f t="shared" si="0"/>
        <v>75.28</v>
      </c>
      <c r="F45" s="10"/>
      <c r="G45" s="10">
        <f t="shared" si="1"/>
        <v>75.28</v>
      </c>
    </row>
    <row r="46" spans="1:7">
      <c r="A46" s="7" t="s">
        <v>54</v>
      </c>
      <c r="B46" s="8" t="s">
        <v>57</v>
      </c>
      <c r="C46" s="9">
        <v>66.5</v>
      </c>
      <c r="D46" s="10">
        <v>74</v>
      </c>
      <c r="E46" s="10">
        <f t="shared" si="0"/>
        <v>71</v>
      </c>
      <c r="F46" s="10"/>
      <c r="G46" s="10">
        <f t="shared" si="1"/>
        <v>71</v>
      </c>
    </row>
    <row r="47" spans="1:7">
      <c r="A47" s="7" t="s">
        <v>58</v>
      </c>
      <c r="B47" s="8" t="s">
        <v>59</v>
      </c>
      <c r="C47" s="9">
        <v>77.3</v>
      </c>
      <c r="D47" s="10">
        <v>77</v>
      </c>
      <c r="E47" s="10">
        <f t="shared" si="0"/>
        <v>77.12</v>
      </c>
      <c r="F47" s="10"/>
      <c r="G47" s="10">
        <f t="shared" si="1"/>
        <v>77.12</v>
      </c>
    </row>
    <row r="48" spans="1:7">
      <c r="A48" s="7" t="s">
        <v>58</v>
      </c>
      <c r="B48" s="8" t="s">
        <v>60</v>
      </c>
      <c r="C48" s="9">
        <v>62.9</v>
      </c>
      <c r="D48" s="10">
        <v>85</v>
      </c>
      <c r="E48" s="10">
        <f t="shared" si="0"/>
        <v>76.16</v>
      </c>
      <c r="F48" s="10"/>
      <c r="G48" s="10">
        <f t="shared" si="1"/>
        <v>76.16</v>
      </c>
    </row>
    <row r="49" spans="1:7">
      <c r="A49" s="7" t="s">
        <v>58</v>
      </c>
      <c r="B49" s="8" t="s">
        <v>61</v>
      </c>
      <c r="C49" s="9">
        <v>71.900000000000006</v>
      </c>
      <c r="D49" s="10">
        <v>76</v>
      </c>
      <c r="E49" s="10">
        <f t="shared" si="0"/>
        <v>74.36</v>
      </c>
      <c r="F49" s="10"/>
      <c r="G49" s="10">
        <f t="shared" si="1"/>
        <v>74.36</v>
      </c>
    </row>
    <row r="50" spans="1:7">
      <c r="A50" s="7" t="s">
        <v>62</v>
      </c>
      <c r="B50" s="8" t="s">
        <v>63</v>
      </c>
      <c r="C50" s="9">
        <v>71.5</v>
      </c>
      <c r="D50" s="10">
        <v>86</v>
      </c>
      <c r="E50" s="10">
        <f t="shared" si="0"/>
        <v>80.2</v>
      </c>
      <c r="F50" s="10"/>
      <c r="G50" s="10">
        <f t="shared" si="1"/>
        <v>80.2</v>
      </c>
    </row>
    <row r="51" spans="1:7">
      <c r="A51" s="7" t="s">
        <v>62</v>
      </c>
      <c r="B51" s="8" t="s">
        <v>64</v>
      </c>
      <c r="C51" s="9">
        <v>75.099999999999994</v>
      </c>
      <c r="D51" s="10">
        <v>81</v>
      </c>
      <c r="E51" s="10">
        <f t="shared" si="0"/>
        <v>78.64</v>
      </c>
      <c r="F51" s="10"/>
      <c r="G51" s="10">
        <f t="shared" si="1"/>
        <v>78.64</v>
      </c>
    </row>
    <row r="52" spans="1:7">
      <c r="A52" s="7" t="s">
        <v>62</v>
      </c>
      <c r="B52" s="8" t="s">
        <v>65</v>
      </c>
      <c r="C52" s="9">
        <v>60.7</v>
      </c>
      <c r="D52" s="10">
        <v>85</v>
      </c>
      <c r="E52" s="10">
        <f t="shared" si="0"/>
        <v>75.28</v>
      </c>
      <c r="F52" s="10"/>
      <c r="G52" s="10">
        <f t="shared" si="1"/>
        <v>75.28</v>
      </c>
    </row>
    <row r="53" spans="1:7">
      <c r="A53" s="7" t="s">
        <v>66</v>
      </c>
      <c r="B53" s="8" t="s">
        <v>67</v>
      </c>
      <c r="C53" s="9">
        <v>67.400000000000006</v>
      </c>
      <c r="D53" s="10">
        <v>87</v>
      </c>
      <c r="E53" s="10">
        <f t="shared" si="0"/>
        <v>79.16</v>
      </c>
      <c r="F53" s="10"/>
      <c r="G53" s="10">
        <f t="shared" si="1"/>
        <v>79.16</v>
      </c>
    </row>
    <row r="54" spans="1:7">
      <c r="A54" s="7" t="s">
        <v>66</v>
      </c>
      <c r="B54" s="8" t="s">
        <v>68</v>
      </c>
      <c r="C54" s="9">
        <v>61.8</v>
      </c>
      <c r="D54" s="10">
        <v>84</v>
      </c>
      <c r="E54" s="10">
        <f t="shared" si="0"/>
        <v>75.12</v>
      </c>
      <c r="F54" s="10"/>
      <c r="G54" s="10">
        <f t="shared" si="1"/>
        <v>75.12</v>
      </c>
    </row>
    <row r="55" spans="1:7">
      <c r="A55" s="7" t="s">
        <v>66</v>
      </c>
      <c r="B55" s="8" t="s">
        <v>69</v>
      </c>
      <c r="C55" s="9">
        <v>68.5</v>
      </c>
      <c r="D55" s="10">
        <v>75</v>
      </c>
      <c r="E55" s="10">
        <f t="shared" si="0"/>
        <v>72.400000000000006</v>
      </c>
      <c r="F55" s="10"/>
      <c r="G55" s="10">
        <f t="shared" si="1"/>
        <v>72.400000000000006</v>
      </c>
    </row>
    <row r="56" spans="1:7">
      <c r="A56" s="7" t="s">
        <v>70</v>
      </c>
      <c r="B56" s="8" t="s">
        <v>71</v>
      </c>
      <c r="C56" s="9">
        <v>80.400000000000006</v>
      </c>
      <c r="D56" s="10">
        <v>81</v>
      </c>
      <c r="E56" s="10">
        <f t="shared" si="0"/>
        <v>80.760000000000005</v>
      </c>
      <c r="F56" s="10"/>
      <c r="G56" s="10">
        <f t="shared" si="1"/>
        <v>80.760000000000005</v>
      </c>
    </row>
    <row r="57" spans="1:7">
      <c r="A57" s="7" t="s">
        <v>70</v>
      </c>
      <c r="B57" s="8" t="s">
        <v>72</v>
      </c>
      <c r="C57" s="9">
        <v>73.900000000000006</v>
      </c>
      <c r="D57" s="10">
        <v>78</v>
      </c>
      <c r="E57" s="10">
        <f t="shared" si="0"/>
        <v>76.36</v>
      </c>
      <c r="F57" s="10"/>
      <c r="G57" s="10">
        <f t="shared" si="1"/>
        <v>76.36</v>
      </c>
    </row>
    <row r="58" spans="1:7">
      <c r="A58" s="7" t="s">
        <v>70</v>
      </c>
      <c r="B58" s="8" t="s">
        <v>73</v>
      </c>
      <c r="C58" s="9">
        <v>65.099999999999994</v>
      </c>
      <c r="D58" s="10">
        <v>83</v>
      </c>
      <c r="E58" s="10">
        <f t="shared" si="0"/>
        <v>75.84</v>
      </c>
      <c r="F58" s="10"/>
      <c r="G58" s="10">
        <f t="shared" si="1"/>
        <v>75.84</v>
      </c>
    </row>
    <row r="59" spans="1:7">
      <c r="A59" s="7" t="s">
        <v>70</v>
      </c>
      <c r="B59" s="8" t="s">
        <v>74</v>
      </c>
      <c r="C59" s="9">
        <v>70.599999999999994</v>
      </c>
      <c r="D59" s="10">
        <v>79</v>
      </c>
      <c r="E59" s="10">
        <f t="shared" si="0"/>
        <v>75.64</v>
      </c>
      <c r="F59" s="10"/>
      <c r="G59" s="10">
        <f t="shared" si="1"/>
        <v>75.64</v>
      </c>
    </row>
    <row r="60" spans="1:7">
      <c r="A60" s="7" t="s">
        <v>70</v>
      </c>
      <c r="B60" s="8" t="s">
        <v>75</v>
      </c>
      <c r="C60" s="9">
        <v>67.400000000000006</v>
      </c>
      <c r="D60" s="10">
        <v>81</v>
      </c>
      <c r="E60" s="10">
        <f t="shared" si="0"/>
        <v>75.56</v>
      </c>
      <c r="F60" s="10"/>
      <c r="G60" s="10">
        <f t="shared" si="1"/>
        <v>75.56</v>
      </c>
    </row>
    <row r="61" spans="1:7">
      <c r="A61" s="7" t="s">
        <v>70</v>
      </c>
      <c r="B61" s="8" t="s">
        <v>76</v>
      </c>
      <c r="C61" s="9">
        <v>71.7</v>
      </c>
      <c r="D61" s="10">
        <v>78</v>
      </c>
      <c r="E61" s="10">
        <f t="shared" si="0"/>
        <v>75.48</v>
      </c>
      <c r="F61" s="10"/>
      <c r="G61" s="10">
        <f t="shared" si="1"/>
        <v>75.48</v>
      </c>
    </row>
    <row r="62" spans="1:7">
      <c r="A62" s="7" t="s">
        <v>77</v>
      </c>
      <c r="B62" s="8" t="s">
        <v>78</v>
      </c>
      <c r="C62" s="9">
        <v>56.6</v>
      </c>
      <c r="D62" s="10">
        <v>74</v>
      </c>
      <c r="E62" s="10">
        <f t="shared" si="0"/>
        <v>67.040000000000006</v>
      </c>
      <c r="F62" s="10"/>
      <c r="G62" s="10">
        <f t="shared" si="1"/>
        <v>67.040000000000006</v>
      </c>
    </row>
    <row r="63" spans="1:7">
      <c r="A63" s="7" t="s">
        <v>77</v>
      </c>
      <c r="B63" s="8" t="s">
        <v>79</v>
      </c>
      <c r="C63" s="9">
        <v>53</v>
      </c>
      <c r="D63" s="10">
        <v>64</v>
      </c>
      <c r="E63" s="10">
        <f t="shared" si="0"/>
        <v>59.6</v>
      </c>
      <c r="F63" s="10"/>
      <c r="G63" s="10">
        <f t="shared" si="1"/>
        <v>59.6</v>
      </c>
    </row>
    <row r="64" spans="1:7">
      <c r="A64" s="7" t="s">
        <v>77</v>
      </c>
      <c r="B64" s="8" t="s">
        <v>80</v>
      </c>
      <c r="C64" s="9">
        <v>42.7</v>
      </c>
      <c r="D64" s="10">
        <v>59</v>
      </c>
      <c r="E64" s="10">
        <f t="shared" si="0"/>
        <v>52.48</v>
      </c>
      <c r="F64" s="10"/>
      <c r="G64" s="10">
        <f t="shared" si="1"/>
        <v>52.48</v>
      </c>
    </row>
    <row r="65" spans="1:7">
      <c r="A65" s="7" t="s">
        <v>81</v>
      </c>
      <c r="B65" s="8" t="s">
        <v>82</v>
      </c>
      <c r="C65" s="9">
        <v>66.5</v>
      </c>
      <c r="D65" s="10">
        <v>88</v>
      </c>
      <c r="E65" s="10">
        <f t="shared" si="0"/>
        <v>79.400000000000006</v>
      </c>
      <c r="F65" s="10"/>
      <c r="G65" s="10">
        <f t="shared" si="1"/>
        <v>79.400000000000006</v>
      </c>
    </row>
    <row r="66" spans="1:7">
      <c r="A66" s="7" t="s">
        <v>81</v>
      </c>
      <c r="B66" s="8" t="s">
        <v>83</v>
      </c>
      <c r="C66" s="9">
        <v>67.400000000000006</v>
      </c>
      <c r="D66" s="10">
        <v>81</v>
      </c>
      <c r="E66" s="10">
        <f t="shared" ref="E66:E70" si="2">C66*0.4+D66*0.6</f>
        <v>75.56</v>
      </c>
      <c r="F66" s="10"/>
      <c r="G66" s="10">
        <f t="shared" ref="G66:G70" si="3">E66+F66</f>
        <v>75.56</v>
      </c>
    </row>
    <row r="67" spans="1:7">
      <c r="A67" s="7" t="s">
        <v>81</v>
      </c>
      <c r="B67" s="8" t="s">
        <v>84</v>
      </c>
      <c r="C67" s="9">
        <v>63.1</v>
      </c>
      <c r="D67" s="10">
        <v>82</v>
      </c>
      <c r="E67" s="10">
        <f t="shared" si="2"/>
        <v>74.44</v>
      </c>
      <c r="F67" s="10"/>
      <c r="G67" s="10">
        <f t="shared" si="3"/>
        <v>74.44</v>
      </c>
    </row>
    <row r="68" spans="1:7">
      <c r="A68" s="7" t="s">
        <v>85</v>
      </c>
      <c r="B68" s="8" t="s">
        <v>86</v>
      </c>
      <c r="C68" s="9">
        <v>72.5</v>
      </c>
      <c r="D68" s="10">
        <v>85</v>
      </c>
      <c r="E68" s="10">
        <f t="shared" si="2"/>
        <v>80</v>
      </c>
      <c r="F68" s="10"/>
      <c r="G68" s="10">
        <f t="shared" si="3"/>
        <v>80</v>
      </c>
    </row>
    <row r="69" spans="1:7">
      <c r="A69" s="7" t="s">
        <v>85</v>
      </c>
      <c r="B69" s="8" t="s">
        <v>87</v>
      </c>
      <c r="C69" s="9">
        <v>72.599999999999994</v>
      </c>
      <c r="D69" s="10">
        <v>82</v>
      </c>
      <c r="E69" s="10">
        <f t="shared" si="2"/>
        <v>78.239999999999995</v>
      </c>
      <c r="F69" s="10"/>
      <c r="G69" s="10">
        <f t="shared" si="3"/>
        <v>78.239999999999995</v>
      </c>
    </row>
    <row r="70" spans="1:7">
      <c r="A70" s="7" t="s">
        <v>85</v>
      </c>
      <c r="B70" s="8" t="s">
        <v>88</v>
      </c>
      <c r="C70" s="9">
        <v>63</v>
      </c>
      <c r="D70" s="10">
        <v>87</v>
      </c>
      <c r="E70" s="10">
        <f t="shared" si="2"/>
        <v>77.400000000000006</v>
      </c>
      <c r="F70" s="10"/>
      <c r="G70" s="10">
        <f t="shared" si="3"/>
        <v>77.400000000000006</v>
      </c>
    </row>
  </sheetData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12</cp:lastModifiedBy>
  <dcterms:created xsi:type="dcterms:W3CDTF">2019-11-01T00:50:11Z</dcterms:created>
  <dcterms:modified xsi:type="dcterms:W3CDTF">2019-11-01T00:51:10Z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